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tabRatio="886" activeTab="1"/>
  </bookViews>
  <sheets>
    <sheet name="Sammanställning resultat" sheetId="1" r:id="rId1"/>
    <sheet name="LAG TÄVLING" sheetId="2" r:id="rId2"/>
    <sheet name="SKJUTLAG1" sheetId="3" r:id="rId3"/>
    <sheet name="SKJUTLAG 2" sheetId="4" r:id="rId4"/>
    <sheet name="SKJUTLAG3" sheetId="5" r:id="rId5"/>
    <sheet name="SKJUTLAG4" sheetId="6" r:id="rId6"/>
    <sheet name="ENKEL SER 1" sheetId="7" r:id="rId7"/>
    <sheet name="ENKEL SER 2" sheetId="8" r:id="rId8"/>
    <sheet name="ENKEL SER 3" sheetId="9" r:id="rId9"/>
    <sheet name="Final Seniorer" sheetId="10" r:id="rId10"/>
    <sheet name="Final veteraner" sheetId="11" r:id="rId11"/>
  </sheets>
  <definedNames/>
  <calcPr fullCalcOnLoad="1"/>
</workbook>
</file>

<file path=xl/sharedStrings.xml><?xml version="1.0" encoding="utf-8"?>
<sst xmlns="http://schemas.openxmlformats.org/spreadsheetml/2006/main" count="362" uniqueCount="96">
  <si>
    <t>Namn</t>
  </si>
  <si>
    <t>Förening</t>
  </si>
  <si>
    <t>Totalt</t>
  </si>
  <si>
    <t>Nr</t>
  </si>
  <si>
    <t>S:a</t>
  </si>
  <si>
    <t>Klass</t>
  </si>
  <si>
    <t xml:space="preserve"> </t>
  </si>
  <si>
    <t xml:space="preserve">  </t>
  </si>
  <si>
    <t>NR</t>
  </si>
  <si>
    <t>omg 1 + 2</t>
  </si>
  <si>
    <t>FINAL Seniorer</t>
  </si>
  <si>
    <t xml:space="preserve">                 SKJUTLAG 1</t>
  </si>
  <si>
    <t xml:space="preserve">  SKJUTLAG 1 FÖR ENKEL SERIE</t>
  </si>
  <si>
    <t xml:space="preserve">  SKJUTLAG 3 FÖR ENKEL SERIE</t>
  </si>
  <si>
    <t xml:space="preserve">  SKJUTLAG 2 FÖR ENKEL SERIE</t>
  </si>
  <si>
    <t>FINAL VETERANER</t>
  </si>
  <si>
    <t>SKJUTLAG 2</t>
  </si>
  <si>
    <t xml:space="preserve">                 SKJUTLAG 3</t>
  </si>
  <si>
    <t xml:space="preserve">                 SKJUTLAG 4</t>
  </si>
  <si>
    <t xml:space="preserve">FÖRENING:                                  </t>
  </si>
  <si>
    <t>Flen</t>
  </si>
  <si>
    <t>JSM</t>
  </si>
  <si>
    <t>Tomas Svedberg</t>
  </si>
  <si>
    <t>Toltorp</t>
  </si>
  <si>
    <t>Göran Hägg</t>
  </si>
  <si>
    <t>Torbjörn Karlsson</t>
  </si>
  <si>
    <t>Elit</t>
  </si>
  <si>
    <t>Vrena</t>
  </si>
  <si>
    <t>Torsten Karlsson</t>
  </si>
  <si>
    <t>Evert Tjärnström</t>
  </si>
  <si>
    <t>Erik Sjöberg</t>
  </si>
  <si>
    <t>Jonas Malmqvist</t>
  </si>
  <si>
    <t>Bälgviken</t>
  </si>
  <si>
    <t>Sören Eklund</t>
  </si>
  <si>
    <t>Julita</t>
  </si>
  <si>
    <t>Stjärnhov</t>
  </si>
  <si>
    <t xml:space="preserve">FÖRENING:  Toltorp                     </t>
  </si>
  <si>
    <t>Peter Fredriksson</t>
  </si>
  <si>
    <t>Tobias Dahlqvist</t>
  </si>
  <si>
    <t>Niklas Nilsson</t>
  </si>
  <si>
    <t>Gillberga</t>
  </si>
  <si>
    <t>Tore Ericsson</t>
  </si>
  <si>
    <t>Martin Smedenborn</t>
  </si>
  <si>
    <t>Bengt Jansson</t>
  </si>
  <si>
    <t>Åker-Länna</t>
  </si>
  <si>
    <t>Hans Sunden</t>
  </si>
  <si>
    <t>Hans Sundén</t>
  </si>
  <si>
    <t>Lennart Ericsson</t>
  </si>
  <si>
    <t>Trosa-V</t>
  </si>
  <si>
    <t>Göte Lordh</t>
  </si>
  <si>
    <t xml:space="preserve">FÖRENING:      Vrena                   </t>
  </si>
  <si>
    <t xml:space="preserve">FÖRENING:        Bälgviken          </t>
  </si>
  <si>
    <t>Nyköping</t>
  </si>
  <si>
    <t>Mikael Sunesson</t>
  </si>
  <si>
    <t>Rickard Carlstrand</t>
  </si>
  <si>
    <t>Lasse Partanen</t>
  </si>
  <si>
    <t>Camilla Sunesson</t>
  </si>
  <si>
    <t>Marcus Hellman</t>
  </si>
  <si>
    <t>Tobias Nyberg</t>
  </si>
  <si>
    <t xml:space="preserve">Claes Carlstrand </t>
  </si>
  <si>
    <t>Susanne Forslund</t>
  </si>
  <si>
    <t>Tommy Persson</t>
  </si>
  <si>
    <t>Sjösa</t>
  </si>
  <si>
    <t>Olle Johansson</t>
  </si>
  <si>
    <t>Leif Hellman</t>
  </si>
  <si>
    <t xml:space="preserve">FÖRENING:            Nyköping 1     </t>
  </si>
  <si>
    <t xml:space="preserve">FÖRENING:           Nyköping 2      </t>
  </si>
  <si>
    <t>Sören Andersson</t>
  </si>
  <si>
    <t>Kjula-Jä</t>
  </si>
  <si>
    <t>Elin Åhlin</t>
  </si>
  <si>
    <t>Göran Åhlin</t>
  </si>
  <si>
    <t xml:space="preserve">FÖRENING:    Nyköping 3            </t>
  </si>
  <si>
    <t>Claes Carlstrand</t>
  </si>
  <si>
    <t>Anette Dahlenius</t>
  </si>
  <si>
    <t>Tot</t>
  </si>
  <si>
    <t>Östra-V</t>
  </si>
  <si>
    <t>Sten-Olof Schmidt</t>
  </si>
  <si>
    <t>Johan Jürss</t>
  </si>
  <si>
    <t>Klass 15</t>
  </si>
  <si>
    <t>1:a</t>
  </si>
  <si>
    <t>2:a</t>
  </si>
  <si>
    <t>3:e</t>
  </si>
  <si>
    <t>4:e</t>
  </si>
  <si>
    <t>5:e</t>
  </si>
  <si>
    <t>Klass 2</t>
  </si>
  <si>
    <t>Klass 3</t>
  </si>
  <si>
    <t>Klass 4</t>
  </si>
  <si>
    <t>6:e</t>
  </si>
  <si>
    <t>Klass 56</t>
  </si>
  <si>
    <t>Klass 66</t>
  </si>
  <si>
    <t>7:e</t>
  </si>
  <si>
    <t>8:e</t>
  </si>
  <si>
    <t>9:e</t>
  </si>
  <si>
    <t>10:e</t>
  </si>
  <si>
    <t>Final Senior</t>
  </si>
  <si>
    <t>Final Veteran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</si>
</sst>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u val="single"/>
      <sz val="1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zoomScale="75" zoomScaleNormal="75" workbookViewId="0" topLeftCell="A1">
      <selection activeCell="C85" sqref="C85"/>
    </sheetView>
  </sheetViews>
  <sheetFormatPr defaultColWidth="9.140625" defaultRowHeight="12.75"/>
  <cols>
    <col min="1" max="1" width="16.28125" style="2" customWidth="1"/>
    <col min="2" max="2" width="36.8515625" style="56" bestFit="1" customWidth="1"/>
    <col min="3" max="3" width="22.28125" style="56" bestFit="1" customWidth="1"/>
    <col min="4" max="4" width="7.57421875" style="56" customWidth="1"/>
    <col min="5" max="5" width="7.7109375" style="56" customWidth="1"/>
    <col min="6" max="9" width="8.8515625" style="56" customWidth="1"/>
    <col min="10" max="10" width="7.7109375" style="2" hidden="1" customWidth="1"/>
    <col min="11" max="13" width="4.140625" style="2" hidden="1" customWidth="1"/>
    <col min="14" max="14" width="8.7109375" style="2" customWidth="1"/>
    <col min="15" max="15" width="8.00390625" style="2" bestFit="1" customWidth="1"/>
    <col min="16" max="16" width="6.8515625" style="2" hidden="1" customWidth="1"/>
    <col min="17" max="17" width="4.57421875" style="2" hidden="1" customWidth="1"/>
    <col min="18" max="19" width="5.8515625" style="2" hidden="1" customWidth="1"/>
    <col min="20" max="23" width="0" style="2" hidden="1" customWidth="1"/>
    <col min="24" max="16384" width="9.140625" style="2" customWidth="1"/>
  </cols>
  <sheetData>
    <row r="1" spans="1:15" s="34" customFormat="1" ht="26.25">
      <c r="A1" s="48" t="s">
        <v>78</v>
      </c>
      <c r="B1" s="51"/>
      <c r="C1" s="51"/>
      <c r="D1" s="51"/>
      <c r="E1" s="51"/>
      <c r="F1" s="51"/>
      <c r="G1" s="51"/>
      <c r="H1" s="51"/>
      <c r="I1" s="51"/>
      <c r="J1" s="46"/>
      <c r="K1" s="46"/>
      <c r="L1" s="46"/>
      <c r="M1" s="46"/>
      <c r="N1" s="46"/>
      <c r="O1" s="46"/>
    </row>
    <row r="2" spans="1:15" ht="26.25">
      <c r="A2" s="41" t="s">
        <v>79</v>
      </c>
      <c r="B2" s="49" t="s">
        <v>69</v>
      </c>
      <c r="C2" s="49" t="s">
        <v>32</v>
      </c>
      <c r="D2" s="49">
        <v>47</v>
      </c>
      <c r="E2" s="49">
        <v>49</v>
      </c>
      <c r="F2" s="49">
        <v>45</v>
      </c>
      <c r="G2" s="49">
        <v>48</v>
      </c>
      <c r="H2" s="49">
        <v>49</v>
      </c>
      <c r="I2" s="57">
        <f>SUM(D2:H2)</f>
        <v>238</v>
      </c>
      <c r="J2" s="39"/>
      <c r="K2" s="39"/>
      <c r="L2" s="39"/>
      <c r="M2" s="39"/>
      <c r="N2" s="39"/>
      <c r="O2" s="39"/>
    </row>
    <row r="3" spans="1:15" s="15" customFormat="1" ht="26.25">
      <c r="A3" s="41" t="s">
        <v>80</v>
      </c>
      <c r="B3" s="49" t="s">
        <v>56</v>
      </c>
      <c r="C3" s="49" t="s">
        <v>52</v>
      </c>
      <c r="D3" s="49">
        <v>50</v>
      </c>
      <c r="E3" s="49">
        <v>46</v>
      </c>
      <c r="F3" s="49">
        <v>48</v>
      </c>
      <c r="G3" s="49">
        <v>47</v>
      </c>
      <c r="H3" s="49">
        <v>47</v>
      </c>
      <c r="I3" s="57">
        <f>SUM(D3:H3)</f>
        <v>238</v>
      </c>
      <c r="J3" s="20"/>
      <c r="K3" s="20"/>
      <c r="L3" s="20"/>
      <c r="M3" s="20"/>
      <c r="N3" s="20"/>
      <c r="O3" s="20"/>
    </row>
    <row r="4" spans="1:15" s="16" customFormat="1" ht="30" customHeight="1">
      <c r="A4" s="41" t="s">
        <v>81</v>
      </c>
      <c r="B4" s="49" t="s">
        <v>58</v>
      </c>
      <c r="C4" s="49" t="s">
        <v>52</v>
      </c>
      <c r="D4" s="49">
        <v>49</v>
      </c>
      <c r="E4" s="49">
        <v>46</v>
      </c>
      <c r="F4" s="49">
        <v>43</v>
      </c>
      <c r="G4" s="49">
        <v>41</v>
      </c>
      <c r="H4" s="49">
        <v>45</v>
      </c>
      <c r="I4" s="57">
        <f>SUM(D4:H4)</f>
        <v>224</v>
      </c>
      <c r="J4" s="39"/>
      <c r="K4" s="39"/>
      <c r="L4" s="39"/>
      <c r="M4" s="39"/>
      <c r="N4" s="39"/>
      <c r="O4" s="39"/>
    </row>
    <row r="5" spans="1:15" s="16" customFormat="1" ht="30" customHeight="1">
      <c r="A5" s="41" t="s">
        <v>82</v>
      </c>
      <c r="B5" s="49" t="s">
        <v>57</v>
      </c>
      <c r="C5" s="49" t="s">
        <v>52</v>
      </c>
      <c r="D5" s="49">
        <v>37</v>
      </c>
      <c r="E5" s="49">
        <v>38</v>
      </c>
      <c r="F5" s="49">
        <v>42</v>
      </c>
      <c r="G5" s="49">
        <v>38</v>
      </c>
      <c r="H5" s="49">
        <v>32</v>
      </c>
      <c r="I5" s="57">
        <f>SUM(D5:H5)</f>
        <v>187</v>
      </c>
      <c r="J5" s="39"/>
      <c r="K5" s="39"/>
      <c r="L5" s="39"/>
      <c r="M5" s="39"/>
      <c r="N5" s="39"/>
      <c r="O5" s="39"/>
    </row>
    <row r="6" spans="1:15" s="16" customFormat="1" ht="30" customHeight="1">
      <c r="A6" s="41" t="s">
        <v>83</v>
      </c>
      <c r="B6" s="49" t="s">
        <v>38</v>
      </c>
      <c r="C6" s="49" t="s">
        <v>23</v>
      </c>
      <c r="D6" s="49">
        <v>42</v>
      </c>
      <c r="E6" s="49">
        <v>46</v>
      </c>
      <c r="F6" s="49">
        <v>46</v>
      </c>
      <c r="G6" s="49"/>
      <c r="H6" s="49"/>
      <c r="I6" s="57">
        <f>SUM(D6:H6)</f>
        <v>134</v>
      </c>
      <c r="J6" s="39"/>
      <c r="K6" s="39"/>
      <c r="L6" s="39"/>
      <c r="M6" s="39"/>
      <c r="N6" s="39"/>
      <c r="O6" s="39"/>
    </row>
    <row r="7" spans="1:15" s="16" customFormat="1" ht="30" customHeight="1">
      <c r="A7" s="47"/>
      <c r="B7" s="52"/>
      <c r="C7" s="52"/>
      <c r="D7" s="52"/>
      <c r="E7" s="52"/>
      <c r="F7" s="52"/>
      <c r="G7" s="52"/>
      <c r="H7" s="52"/>
      <c r="I7" s="52"/>
      <c r="J7" s="39"/>
      <c r="K7" s="39"/>
      <c r="L7" s="39"/>
      <c r="M7" s="39"/>
      <c r="N7" s="39"/>
      <c r="O7" s="39"/>
    </row>
    <row r="8" spans="1:15" s="16" customFormat="1" ht="30" customHeight="1">
      <c r="A8" s="41" t="s">
        <v>84</v>
      </c>
      <c r="B8" s="53"/>
      <c r="C8" s="53"/>
      <c r="D8" s="53"/>
      <c r="E8" s="53"/>
      <c r="F8" s="53"/>
      <c r="G8" s="53"/>
      <c r="H8" s="53"/>
      <c r="I8" s="53"/>
      <c r="J8" s="39"/>
      <c r="K8" s="39"/>
      <c r="L8" s="39"/>
      <c r="M8" s="39"/>
      <c r="N8" s="39"/>
      <c r="O8" s="39"/>
    </row>
    <row r="9" spans="1:15" s="16" customFormat="1" ht="30" customHeight="1">
      <c r="A9" s="41" t="s">
        <v>79</v>
      </c>
      <c r="B9" s="49" t="s">
        <v>59</v>
      </c>
      <c r="C9" s="49" t="s">
        <v>52</v>
      </c>
      <c r="D9" s="49">
        <v>47</v>
      </c>
      <c r="E9" s="49">
        <v>45</v>
      </c>
      <c r="F9" s="49">
        <v>45</v>
      </c>
      <c r="G9" s="49">
        <v>45</v>
      </c>
      <c r="H9" s="49">
        <v>45</v>
      </c>
      <c r="I9" s="52">
        <f>SUM(D9:H9)</f>
        <v>227</v>
      </c>
      <c r="J9" s="32">
        <f>SUM(G9:H9)</f>
        <v>90</v>
      </c>
      <c r="K9" s="39"/>
      <c r="L9" s="39"/>
      <c r="M9" s="39"/>
      <c r="N9" s="39"/>
      <c r="O9" s="39"/>
    </row>
    <row r="10" spans="1:15" s="16" customFormat="1" ht="30" customHeight="1">
      <c r="A10" s="41" t="s">
        <v>80</v>
      </c>
      <c r="B10" s="49" t="s">
        <v>33</v>
      </c>
      <c r="C10" s="49" t="s">
        <v>34</v>
      </c>
      <c r="D10" s="49">
        <v>42</v>
      </c>
      <c r="E10" s="49">
        <v>46</v>
      </c>
      <c r="F10" s="49">
        <v>37</v>
      </c>
      <c r="G10" s="49">
        <v>47</v>
      </c>
      <c r="H10" s="49">
        <v>45</v>
      </c>
      <c r="I10" s="52">
        <f>SUM(D10:H10)</f>
        <v>217</v>
      </c>
      <c r="J10" s="32">
        <f>SUM(G10:H10)</f>
        <v>92</v>
      </c>
      <c r="K10" s="39"/>
      <c r="L10" s="39"/>
      <c r="M10" s="39"/>
      <c r="N10" s="39"/>
      <c r="O10" s="39"/>
    </row>
    <row r="11" spans="1:15" s="16" customFormat="1" ht="30" customHeight="1">
      <c r="A11" s="41"/>
      <c r="B11" s="52"/>
      <c r="C11" s="52"/>
      <c r="D11" s="52"/>
      <c r="E11" s="52"/>
      <c r="F11" s="52"/>
      <c r="G11" s="52"/>
      <c r="H11" s="52"/>
      <c r="I11" s="52"/>
      <c r="J11" s="39"/>
      <c r="K11" s="39"/>
      <c r="L11" s="39"/>
      <c r="M11" s="39"/>
      <c r="N11" s="39"/>
      <c r="O11" s="39"/>
    </row>
    <row r="12" spans="1:15" s="16" customFormat="1" ht="30" customHeight="1">
      <c r="A12" s="41" t="s">
        <v>85</v>
      </c>
      <c r="B12" s="52"/>
      <c r="C12" s="52"/>
      <c r="D12" s="52"/>
      <c r="E12" s="52"/>
      <c r="F12" s="52"/>
      <c r="G12" s="52"/>
      <c r="H12" s="52"/>
      <c r="I12" s="52"/>
      <c r="J12" s="39"/>
      <c r="K12" s="39"/>
      <c r="L12" s="39"/>
      <c r="M12" s="39"/>
      <c r="N12" s="39"/>
      <c r="O12" s="39"/>
    </row>
    <row r="13" spans="1:15" s="16" customFormat="1" ht="30" customHeight="1">
      <c r="A13" s="41" t="s">
        <v>79</v>
      </c>
      <c r="B13" s="57" t="s">
        <v>73</v>
      </c>
      <c r="C13" s="57" t="s">
        <v>48</v>
      </c>
      <c r="D13" s="49">
        <v>48</v>
      </c>
      <c r="E13" s="49">
        <v>44</v>
      </c>
      <c r="F13" s="49">
        <v>42</v>
      </c>
      <c r="G13" s="49">
        <v>46</v>
      </c>
      <c r="H13" s="49">
        <v>44</v>
      </c>
      <c r="I13" s="52">
        <f>SUM(D13:H13)</f>
        <v>224</v>
      </c>
      <c r="J13" s="50">
        <f>SUM(G13:H13)</f>
        <v>90</v>
      </c>
      <c r="K13" s="39"/>
      <c r="L13" s="39"/>
      <c r="M13" s="39"/>
      <c r="N13" s="39"/>
      <c r="O13" s="39"/>
    </row>
    <row r="14" spans="1:10" s="16" customFormat="1" ht="30" customHeight="1">
      <c r="A14" s="41" t="s">
        <v>80</v>
      </c>
      <c r="B14" s="49" t="s">
        <v>60</v>
      </c>
      <c r="C14" s="49" t="s">
        <v>52</v>
      </c>
      <c r="D14" s="49">
        <v>45</v>
      </c>
      <c r="E14" s="49">
        <v>31</v>
      </c>
      <c r="F14" s="49">
        <v>48</v>
      </c>
      <c r="G14" s="49">
        <v>36</v>
      </c>
      <c r="H14" s="49">
        <v>47</v>
      </c>
      <c r="I14" s="52">
        <f>SUM(D14:H14)</f>
        <v>207</v>
      </c>
      <c r="J14" s="50">
        <f>SUM(G14:H14)</f>
        <v>83</v>
      </c>
    </row>
    <row r="15" spans="1:9" s="16" customFormat="1" ht="30" customHeight="1">
      <c r="A15" s="41"/>
      <c r="B15" s="53"/>
      <c r="C15" s="53"/>
      <c r="D15" s="53"/>
      <c r="E15" s="53"/>
      <c r="F15" s="53"/>
      <c r="G15" s="53"/>
      <c r="H15" s="53"/>
      <c r="I15" s="53"/>
    </row>
    <row r="16" spans="1:9" s="16" customFormat="1" ht="30" customHeight="1">
      <c r="A16" s="41" t="s">
        <v>86</v>
      </c>
      <c r="B16" s="53"/>
      <c r="C16" s="53"/>
      <c r="D16" s="53"/>
      <c r="E16" s="53"/>
      <c r="F16" s="53"/>
      <c r="G16" s="53"/>
      <c r="H16" s="53"/>
      <c r="I16" s="53"/>
    </row>
    <row r="17" spans="1:10" s="16" customFormat="1" ht="30" customHeight="1">
      <c r="A17" s="41" t="s">
        <v>79</v>
      </c>
      <c r="B17" s="49" t="s">
        <v>37</v>
      </c>
      <c r="C17" s="49" t="s">
        <v>23</v>
      </c>
      <c r="D17" s="49">
        <v>47</v>
      </c>
      <c r="E17" s="49">
        <v>47</v>
      </c>
      <c r="F17" s="49">
        <v>48</v>
      </c>
      <c r="G17" s="49">
        <v>48</v>
      </c>
      <c r="H17" s="49">
        <v>47</v>
      </c>
      <c r="I17" s="52">
        <f>SUM(D17:H17)</f>
        <v>237</v>
      </c>
      <c r="J17" s="50">
        <f>SUM(G17:H17)</f>
        <v>95</v>
      </c>
    </row>
    <row r="18" spans="1:10" s="16" customFormat="1" ht="30" customHeight="1">
      <c r="A18" s="41" t="s">
        <v>80</v>
      </c>
      <c r="B18" s="49" t="s">
        <v>61</v>
      </c>
      <c r="C18" s="49" t="s">
        <v>62</v>
      </c>
      <c r="D18" s="49">
        <v>44</v>
      </c>
      <c r="E18" s="49">
        <v>44</v>
      </c>
      <c r="F18" s="49">
        <v>46</v>
      </c>
      <c r="G18" s="49">
        <v>48</v>
      </c>
      <c r="H18" s="49">
        <v>46</v>
      </c>
      <c r="I18" s="52">
        <f>SUM(D18:H18)</f>
        <v>228</v>
      </c>
      <c r="J18" s="50">
        <f>SUM(G18:H18)</f>
        <v>94</v>
      </c>
    </row>
    <row r="19" spans="1:10" s="16" customFormat="1" ht="30" customHeight="1">
      <c r="A19" s="41" t="s">
        <v>81</v>
      </c>
      <c r="B19" s="49" t="s">
        <v>28</v>
      </c>
      <c r="C19" s="49" t="s">
        <v>27</v>
      </c>
      <c r="D19" s="49">
        <v>41</v>
      </c>
      <c r="E19" s="49">
        <v>43</v>
      </c>
      <c r="F19" s="49">
        <v>47</v>
      </c>
      <c r="G19" s="49">
        <v>47</v>
      </c>
      <c r="H19" s="49">
        <v>47</v>
      </c>
      <c r="I19" s="52">
        <f>SUM(D19:H19)</f>
        <v>225</v>
      </c>
      <c r="J19" s="50">
        <f>SUM(G19:H19)</f>
        <v>94</v>
      </c>
    </row>
    <row r="20" spans="1:10" s="16" customFormat="1" ht="30" customHeight="1">
      <c r="A20" s="41" t="s">
        <v>82</v>
      </c>
      <c r="B20" s="49" t="s">
        <v>24</v>
      </c>
      <c r="C20" s="49" t="s">
        <v>35</v>
      </c>
      <c r="D20" s="49">
        <v>47</v>
      </c>
      <c r="E20" s="49">
        <v>45</v>
      </c>
      <c r="F20" s="49">
        <v>44</v>
      </c>
      <c r="G20" s="49">
        <v>48</v>
      </c>
      <c r="H20" s="49">
        <v>41</v>
      </c>
      <c r="I20" s="52">
        <f>SUM(D20:H20)</f>
        <v>225</v>
      </c>
      <c r="J20" s="50">
        <f>SUM(G20:H20)</f>
        <v>89</v>
      </c>
    </row>
    <row r="21" spans="2:9" s="16" customFormat="1" ht="30" customHeight="1">
      <c r="B21" s="53"/>
      <c r="C21" s="53"/>
      <c r="D21" s="53"/>
      <c r="E21" s="53"/>
      <c r="F21" s="53"/>
      <c r="G21" s="53"/>
      <c r="H21" s="53"/>
      <c r="I21" s="53"/>
    </row>
    <row r="22" spans="1:9" s="16" customFormat="1" ht="30" customHeight="1">
      <c r="A22" s="20" t="s">
        <v>21</v>
      </c>
      <c r="B22" s="53"/>
      <c r="C22" s="53"/>
      <c r="D22" s="53"/>
      <c r="E22" s="53"/>
      <c r="F22" s="53"/>
      <c r="G22" s="53"/>
      <c r="H22" s="53"/>
      <c r="I22" s="53"/>
    </row>
    <row r="23" spans="1:10" s="16" customFormat="1" ht="26.25" customHeight="1">
      <c r="A23" s="41" t="s">
        <v>79</v>
      </c>
      <c r="B23" s="49" t="s">
        <v>31</v>
      </c>
      <c r="C23" s="49" t="s">
        <v>32</v>
      </c>
      <c r="D23" s="49">
        <v>49</v>
      </c>
      <c r="E23" s="49">
        <v>49</v>
      </c>
      <c r="F23" s="49">
        <v>50</v>
      </c>
      <c r="G23" s="49">
        <v>48</v>
      </c>
      <c r="H23" s="49">
        <v>48</v>
      </c>
      <c r="I23" s="52">
        <f aca="true" t="shared" si="0" ref="I23:I28">SUM(D23:H23)</f>
        <v>244</v>
      </c>
      <c r="J23" s="50">
        <f aca="true" t="shared" si="1" ref="J23:J28">SUM(G23:H23)</f>
        <v>96</v>
      </c>
    </row>
    <row r="24" spans="1:10" s="16" customFormat="1" ht="26.25" customHeight="1">
      <c r="A24" s="41" t="s">
        <v>80</v>
      </c>
      <c r="B24" s="49" t="s">
        <v>39</v>
      </c>
      <c r="C24" s="49" t="s">
        <v>40</v>
      </c>
      <c r="D24" s="49">
        <v>48</v>
      </c>
      <c r="E24" s="49">
        <v>47</v>
      </c>
      <c r="F24" s="49">
        <v>47</v>
      </c>
      <c r="G24" s="49">
        <v>48</v>
      </c>
      <c r="H24" s="49">
        <v>49</v>
      </c>
      <c r="I24" s="52">
        <f t="shared" si="0"/>
        <v>239</v>
      </c>
      <c r="J24" s="50">
        <f t="shared" si="1"/>
        <v>97</v>
      </c>
    </row>
    <row r="25" spans="1:10" s="16" customFormat="1" ht="26.25" customHeight="1">
      <c r="A25" s="41" t="s">
        <v>81</v>
      </c>
      <c r="B25" s="49" t="s">
        <v>53</v>
      </c>
      <c r="C25" s="49" t="s">
        <v>52</v>
      </c>
      <c r="D25" s="49">
        <v>48</v>
      </c>
      <c r="E25" s="49">
        <v>47</v>
      </c>
      <c r="F25" s="49">
        <v>48</v>
      </c>
      <c r="G25" s="49">
        <v>44</v>
      </c>
      <c r="H25" s="49">
        <v>41</v>
      </c>
      <c r="I25" s="52">
        <f t="shared" si="0"/>
        <v>228</v>
      </c>
      <c r="J25" s="50">
        <f t="shared" si="1"/>
        <v>85</v>
      </c>
    </row>
    <row r="26" spans="1:10" s="16" customFormat="1" ht="26.25" customHeight="1">
      <c r="A26" s="41" t="s">
        <v>82</v>
      </c>
      <c r="B26" s="49" t="s">
        <v>22</v>
      </c>
      <c r="C26" s="49" t="s">
        <v>23</v>
      </c>
      <c r="D26" s="49">
        <v>42</v>
      </c>
      <c r="E26" s="49">
        <v>44</v>
      </c>
      <c r="F26" s="49">
        <v>40</v>
      </c>
      <c r="G26" s="49">
        <v>48</v>
      </c>
      <c r="H26" s="49">
        <v>49</v>
      </c>
      <c r="I26" s="52">
        <f t="shared" si="0"/>
        <v>223</v>
      </c>
      <c r="J26" s="50">
        <f t="shared" si="1"/>
        <v>97</v>
      </c>
    </row>
    <row r="27" spans="1:10" s="5" customFormat="1" ht="26.25">
      <c r="A27" s="41" t="s">
        <v>83</v>
      </c>
      <c r="B27" s="49" t="s">
        <v>55</v>
      </c>
      <c r="C27" s="49" t="s">
        <v>52</v>
      </c>
      <c r="D27" s="49">
        <v>46</v>
      </c>
      <c r="E27" s="49">
        <v>45</v>
      </c>
      <c r="F27" s="49">
        <v>41</v>
      </c>
      <c r="G27" s="49">
        <v>46</v>
      </c>
      <c r="H27" s="49">
        <v>44</v>
      </c>
      <c r="I27" s="52">
        <f t="shared" si="0"/>
        <v>222</v>
      </c>
      <c r="J27" s="50">
        <f t="shared" si="1"/>
        <v>90</v>
      </c>
    </row>
    <row r="28" spans="1:10" s="5" customFormat="1" ht="26.25">
      <c r="A28" s="41" t="s">
        <v>87</v>
      </c>
      <c r="B28" s="49" t="s">
        <v>54</v>
      </c>
      <c r="C28" s="49" t="s">
        <v>52</v>
      </c>
      <c r="D28" s="49">
        <v>44</v>
      </c>
      <c r="E28" s="49">
        <v>43</v>
      </c>
      <c r="F28" s="49">
        <v>47</v>
      </c>
      <c r="G28" s="49">
        <v>39</v>
      </c>
      <c r="H28" s="49">
        <v>38</v>
      </c>
      <c r="I28" s="52">
        <f t="shared" si="0"/>
        <v>211</v>
      </c>
      <c r="J28" s="50">
        <f t="shared" si="1"/>
        <v>77</v>
      </c>
    </row>
    <row r="29" spans="2:9" s="5" customFormat="1" ht="18.75">
      <c r="B29" s="54"/>
      <c r="C29" s="54"/>
      <c r="D29" s="54"/>
      <c r="E29" s="54"/>
      <c r="F29" s="54"/>
      <c r="G29" s="54"/>
      <c r="H29" s="54"/>
      <c r="I29" s="54"/>
    </row>
    <row r="30" spans="1:9" s="35" customFormat="1" ht="26.25">
      <c r="A30" s="20" t="s">
        <v>26</v>
      </c>
      <c r="B30" s="55"/>
      <c r="C30" s="55"/>
      <c r="D30" s="55"/>
      <c r="E30" s="55"/>
      <c r="F30" s="55"/>
      <c r="G30" s="55"/>
      <c r="H30" s="55"/>
      <c r="I30" s="55"/>
    </row>
    <row r="31" spans="1:10" s="35" customFormat="1" ht="26.25">
      <c r="A31" s="41" t="s">
        <v>79</v>
      </c>
      <c r="B31" s="49" t="s">
        <v>70</v>
      </c>
      <c r="C31" s="57" t="s">
        <v>32</v>
      </c>
      <c r="D31" s="49">
        <v>49</v>
      </c>
      <c r="E31" s="49">
        <v>49</v>
      </c>
      <c r="F31" s="49">
        <v>48</v>
      </c>
      <c r="G31" s="49">
        <v>47</v>
      </c>
      <c r="H31" s="49">
        <v>49</v>
      </c>
      <c r="I31" s="52">
        <f aca="true" t="shared" si="2" ref="I31:I36">SUM(D31:H31)</f>
        <v>242</v>
      </c>
      <c r="J31" s="50">
        <f>SUM(G31:H31)</f>
        <v>96</v>
      </c>
    </row>
    <row r="32" spans="1:10" s="35" customFormat="1" ht="26.25">
      <c r="A32" s="41" t="s">
        <v>80</v>
      </c>
      <c r="B32" s="49" t="s">
        <v>46</v>
      </c>
      <c r="C32" s="49" t="s">
        <v>32</v>
      </c>
      <c r="D32" s="49">
        <v>48</v>
      </c>
      <c r="E32" s="49">
        <v>48</v>
      </c>
      <c r="F32" s="49">
        <v>50</v>
      </c>
      <c r="G32" s="49">
        <v>47</v>
      </c>
      <c r="H32" s="49">
        <v>48</v>
      </c>
      <c r="I32" s="52">
        <f t="shared" si="2"/>
        <v>241</v>
      </c>
      <c r="J32" s="50">
        <f>SUM(G33:H33)</f>
        <v>95</v>
      </c>
    </row>
    <row r="33" spans="1:10" s="35" customFormat="1" ht="26.25">
      <c r="A33" s="41" t="s">
        <v>81</v>
      </c>
      <c r="B33" s="49" t="s">
        <v>64</v>
      </c>
      <c r="C33" s="49" t="s">
        <v>52</v>
      </c>
      <c r="D33" s="49">
        <v>48</v>
      </c>
      <c r="E33" s="49">
        <v>49</v>
      </c>
      <c r="F33" s="49">
        <v>48</v>
      </c>
      <c r="G33" s="49">
        <v>48</v>
      </c>
      <c r="H33" s="49">
        <v>47</v>
      </c>
      <c r="I33" s="52">
        <f t="shared" si="2"/>
        <v>240</v>
      </c>
      <c r="J33" s="50">
        <f>SUM(G34:H34)</f>
        <v>91</v>
      </c>
    </row>
    <row r="34" spans="1:10" s="35" customFormat="1" ht="26.25">
      <c r="A34" s="41" t="s">
        <v>82</v>
      </c>
      <c r="B34" s="49" t="s">
        <v>42</v>
      </c>
      <c r="C34" s="49" t="s">
        <v>44</v>
      </c>
      <c r="D34" s="49">
        <v>50</v>
      </c>
      <c r="E34" s="49">
        <v>50</v>
      </c>
      <c r="F34" s="49">
        <v>48</v>
      </c>
      <c r="G34" s="49">
        <v>46</v>
      </c>
      <c r="H34" s="49">
        <v>45</v>
      </c>
      <c r="I34" s="52">
        <f t="shared" si="2"/>
        <v>239</v>
      </c>
      <c r="J34" s="50">
        <f>SUM(G35:H35)</f>
        <v>93</v>
      </c>
    </row>
    <row r="35" spans="1:9" ht="26.25">
      <c r="A35" s="41" t="s">
        <v>83</v>
      </c>
      <c r="B35" s="49" t="s">
        <v>25</v>
      </c>
      <c r="C35" s="49" t="s">
        <v>27</v>
      </c>
      <c r="D35" s="49">
        <v>45</v>
      </c>
      <c r="E35" s="49">
        <v>47</v>
      </c>
      <c r="F35" s="49">
        <v>48</v>
      </c>
      <c r="G35" s="49">
        <v>50</v>
      </c>
      <c r="H35" s="49">
        <v>43</v>
      </c>
      <c r="I35" s="52">
        <f t="shared" si="2"/>
        <v>233</v>
      </c>
    </row>
    <row r="36" spans="1:10" ht="26.25">
      <c r="A36" s="41" t="s">
        <v>87</v>
      </c>
      <c r="B36" s="49" t="s">
        <v>77</v>
      </c>
      <c r="C36" s="57" t="s">
        <v>75</v>
      </c>
      <c r="D36" s="49">
        <v>48</v>
      </c>
      <c r="E36" s="49">
        <v>47</v>
      </c>
      <c r="F36" s="49">
        <v>46</v>
      </c>
      <c r="G36" s="49"/>
      <c r="H36" s="49"/>
      <c r="I36" s="52">
        <f t="shared" si="2"/>
        <v>141</v>
      </c>
      <c r="J36" s="50">
        <f>SUM(G36:H36)</f>
        <v>0</v>
      </c>
    </row>
    <row r="37" ht="25.5">
      <c r="A37" s="39"/>
    </row>
    <row r="38" ht="25.5">
      <c r="A38" s="39" t="s">
        <v>88</v>
      </c>
    </row>
    <row r="39" spans="1:10" ht="26.25">
      <c r="A39" s="41" t="s">
        <v>79</v>
      </c>
      <c r="B39" s="49" t="s">
        <v>63</v>
      </c>
      <c r="C39" s="49" t="s">
        <v>52</v>
      </c>
      <c r="D39" s="57">
        <v>49</v>
      </c>
      <c r="E39" s="57">
        <v>47</v>
      </c>
      <c r="F39" s="57">
        <v>45</v>
      </c>
      <c r="G39" s="57">
        <v>44</v>
      </c>
      <c r="H39" s="57">
        <v>47</v>
      </c>
      <c r="I39" s="52">
        <f>SUM(D39:H39)</f>
        <v>232</v>
      </c>
      <c r="J39" s="50">
        <f>SUM(G40:H40)</f>
        <v>90</v>
      </c>
    </row>
    <row r="40" spans="1:10" ht="26.25">
      <c r="A40" s="41" t="s">
        <v>80</v>
      </c>
      <c r="B40" s="49" t="s">
        <v>67</v>
      </c>
      <c r="C40" s="49" t="s">
        <v>68</v>
      </c>
      <c r="D40" s="57">
        <v>49</v>
      </c>
      <c r="E40" s="57">
        <v>46</v>
      </c>
      <c r="F40" s="57">
        <v>47</v>
      </c>
      <c r="G40" s="57">
        <v>46</v>
      </c>
      <c r="H40" s="57">
        <v>44</v>
      </c>
      <c r="I40" s="52">
        <f>SUM(D40:H40)</f>
        <v>232</v>
      </c>
      <c r="J40" s="50">
        <f>SUM(G39:H39)</f>
        <v>91</v>
      </c>
    </row>
    <row r="41" ht="25.5">
      <c r="A41" s="39"/>
    </row>
    <row r="42" ht="25.5">
      <c r="A42" s="39" t="s">
        <v>89</v>
      </c>
    </row>
    <row r="43" spans="1:10" ht="26.25">
      <c r="A43" s="41" t="s">
        <v>79</v>
      </c>
      <c r="B43" s="49" t="s">
        <v>47</v>
      </c>
      <c r="C43" s="49" t="s">
        <v>48</v>
      </c>
      <c r="D43" s="57">
        <v>47</v>
      </c>
      <c r="E43" s="57">
        <v>48</v>
      </c>
      <c r="F43" s="57">
        <v>48</v>
      </c>
      <c r="G43" s="57">
        <v>46</v>
      </c>
      <c r="H43" s="57">
        <v>44</v>
      </c>
      <c r="I43" s="52">
        <f>SUM(D43:H43)</f>
        <v>233</v>
      </c>
      <c r="J43" s="50">
        <f aca="true" t="shared" si="3" ref="J43:J48">SUM(G43:H43)</f>
        <v>90</v>
      </c>
    </row>
    <row r="44" spans="1:10" ht="26.25">
      <c r="A44" s="41" t="s">
        <v>80</v>
      </c>
      <c r="B44" s="49" t="s">
        <v>29</v>
      </c>
      <c r="C44" s="49" t="s">
        <v>27</v>
      </c>
      <c r="D44" s="49">
        <v>42</v>
      </c>
      <c r="E44" s="49">
        <v>46</v>
      </c>
      <c r="F44" s="49">
        <v>49</v>
      </c>
      <c r="G44" s="57">
        <v>46</v>
      </c>
      <c r="H44" s="57">
        <v>45</v>
      </c>
      <c r="I44" s="52">
        <f aca="true" t="shared" si="4" ref="I44:I49">SUM(D44:H44)</f>
        <v>228</v>
      </c>
      <c r="J44" s="50">
        <f t="shared" si="3"/>
        <v>91</v>
      </c>
    </row>
    <row r="45" spans="1:10" ht="26.25">
      <c r="A45" s="41" t="s">
        <v>81</v>
      </c>
      <c r="B45" s="49" t="s">
        <v>41</v>
      </c>
      <c r="C45" s="49" t="s">
        <v>40</v>
      </c>
      <c r="D45" s="57">
        <v>43</v>
      </c>
      <c r="E45" s="57">
        <v>47</v>
      </c>
      <c r="F45" s="57">
        <v>44</v>
      </c>
      <c r="G45" s="57">
        <v>47</v>
      </c>
      <c r="H45" s="57">
        <v>45</v>
      </c>
      <c r="I45" s="52">
        <f t="shared" si="4"/>
        <v>226</v>
      </c>
      <c r="J45" s="50">
        <f t="shared" si="3"/>
        <v>92</v>
      </c>
    </row>
    <row r="46" spans="1:10" ht="26.25">
      <c r="A46" s="41" t="s">
        <v>82</v>
      </c>
      <c r="B46" s="49" t="s">
        <v>30</v>
      </c>
      <c r="C46" s="49" t="s">
        <v>20</v>
      </c>
      <c r="D46" s="49">
        <v>43</v>
      </c>
      <c r="E46" s="49">
        <v>49</v>
      </c>
      <c r="F46" s="49">
        <v>42</v>
      </c>
      <c r="G46" s="57">
        <v>46</v>
      </c>
      <c r="H46" s="57">
        <v>44</v>
      </c>
      <c r="I46" s="52">
        <f t="shared" si="4"/>
        <v>224</v>
      </c>
      <c r="J46" s="50">
        <f t="shared" si="3"/>
        <v>90</v>
      </c>
    </row>
    <row r="47" spans="1:10" ht="26.25">
      <c r="A47" s="41" t="s">
        <v>83</v>
      </c>
      <c r="B47" s="49" t="s">
        <v>43</v>
      </c>
      <c r="C47" s="49" t="s">
        <v>44</v>
      </c>
      <c r="D47" s="57">
        <v>42</v>
      </c>
      <c r="E47" s="57">
        <v>45</v>
      </c>
      <c r="F47" s="57">
        <v>48</v>
      </c>
      <c r="G47" s="57">
        <v>43</v>
      </c>
      <c r="H47" s="57">
        <v>43</v>
      </c>
      <c r="I47" s="52">
        <f t="shared" si="4"/>
        <v>221</v>
      </c>
      <c r="J47" s="50">
        <f t="shared" si="3"/>
        <v>86</v>
      </c>
    </row>
    <row r="48" spans="1:10" ht="26.25">
      <c r="A48" s="41" t="s">
        <v>87</v>
      </c>
      <c r="B48" s="49" t="s">
        <v>49</v>
      </c>
      <c r="C48" s="49" t="s">
        <v>20</v>
      </c>
      <c r="D48" s="49">
        <v>43</v>
      </c>
      <c r="E48" s="49">
        <v>45</v>
      </c>
      <c r="F48" s="49">
        <v>40</v>
      </c>
      <c r="G48" s="57">
        <v>40</v>
      </c>
      <c r="H48" s="57">
        <v>41</v>
      </c>
      <c r="I48" s="52">
        <f t="shared" si="4"/>
        <v>209</v>
      </c>
      <c r="J48" s="50">
        <f t="shared" si="3"/>
        <v>81</v>
      </c>
    </row>
    <row r="49" spans="1:10" ht="26.25">
      <c r="A49" s="41" t="s">
        <v>90</v>
      </c>
      <c r="B49" s="57" t="s">
        <v>76</v>
      </c>
      <c r="C49" s="57" t="s">
        <v>75</v>
      </c>
      <c r="D49" s="57">
        <v>39</v>
      </c>
      <c r="E49" s="57">
        <v>34</v>
      </c>
      <c r="F49" s="57">
        <v>32</v>
      </c>
      <c r="G49" s="57"/>
      <c r="H49" s="57"/>
      <c r="I49" s="52">
        <f t="shared" si="4"/>
        <v>105</v>
      </c>
      <c r="J49" s="50">
        <f>SUM(G49:I49)</f>
        <v>105</v>
      </c>
    </row>
    <row r="50" spans="2:9" s="39" customFormat="1" ht="25.5">
      <c r="B50" s="52"/>
      <c r="C50" s="52"/>
      <c r="D50" s="52"/>
      <c r="E50" s="52"/>
      <c r="F50" s="52"/>
      <c r="G50" s="52"/>
      <c r="H50" s="52"/>
      <c r="I50" s="52"/>
    </row>
    <row r="51" spans="1:9" s="39" customFormat="1" ht="25.5">
      <c r="A51" s="39" t="s">
        <v>94</v>
      </c>
      <c r="B51" s="52"/>
      <c r="C51" s="52"/>
      <c r="D51" s="52"/>
      <c r="E51" s="52"/>
      <c r="F51" s="52"/>
      <c r="G51" s="52"/>
      <c r="H51" s="52"/>
      <c r="I51" s="52"/>
    </row>
    <row r="52" spans="1:26" s="39" customFormat="1" ht="26.25">
      <c r="A52" s="41" t="s">
        <v>79</v>
      </c>
      <c r="B52" s="24" t="s">
        <v>70</v>
      </c>
      <c r="C52" s="24">
        <v>242</v>
      </c>
      <c r="D52" s="24">
        <v>50</v>
      </c>
      <c r="E52" s="24">
        <f aca="true" t="shared" si="5" ref="E52:E61">SUM(C52:D52)</f>
        <v>292</v>
      </c>
      <c r="F52" s="24">
        <v>9</v>
      </c>
      <c r="G52" s="24">
        <v>10</v>
      </c>
      <c r="H52" s="24">
        <v>9</v>
      </c>
      <c r="I52" s="24">
        <v>10</v>
      </c>
      <c r="J52" s="24">
        <v>10</v>
      </c>
      <c r="K52" s="24"/>
      <c r="L52" s="24"/>
      <c r="M52" s="24"/>
      <c r="N52" s="39">
        <v>10</v>
      </c>
      <c r="O52" s="24">
        <f>SUM(E52:O52)</f>
        <v>340</v>
      </c>
      <c r="P52" s="26">
        <v>3</v>
      </c>
      <c r="Z52" s="24"/>
    </row>
    <row r="53" spans="1:26" s="39" customFormat="1" ht="26.25">
      <c r="A53" s="41" t="s">
        <v>80</v>
      </c>
      <c r="B53" s="24" t="s">
        <v>45</v>
      </c>
      <c r="C53" s="24">
        <v>241</v>
      </c>
      <c r="D53" s="24">
        <v>49</v>
      </c>
      <c r="E53" s="24">
        <f t="shared" si="5"/>
        <v>290</v>
      </c>
      <c r="F53" s="24">
        <v>10</v>
      </c>
      <c r="G53" s="24">
        <v>9</v>
      </c>
      <c r="H53" s="24">
        <v>9</v>
      </c>
      <c r="I53" s="24">
        <v>10</v>
      </c>
      <c r="J53" s="24">
        <v>10</v>
      </c>
      <c r="K53" s="13"/>
      <c r="L53" s="13"/>
      <c r="M53" s="13"/>
      <c r="N53" s="39">
        <v>10</v>
      </c>
      <c r="O53" s="24">
        <f>SUM(E53:J53)</f>
        <v>338</v>
      </c>
      <c r="P53" s="26">
        <v>1</v>
      </c>
      <c r="Z53" s="24"/>
    </row>
    <row r="54" spans="1:26" s="39" customFormat="1" ht="26.25">
      <c r="A54" s="41" t="s">
        <v>81</v>
      </c>
      <c r="B54" s="39" t="s">
        <v>31</v>
      </c>
      <c r="C54" s="24">
        <v>244</v>
      </c>
      <c r="D54" s="24">
        <v>47</v>
      </c>
      <c r="E54" s="24">
        <f t="shared" si="5"/>
        <v>291</v>
      </c>
      <c r="F54" s="24">
        <v>10</v>
      </c>
      <c r="G54" s="24">
        <v>9</v>
      </c>
      <c r="H54" s="24">
        <v>8</v>
      </c>
      <c r="I54" s="24">
        <v>9</v>
      </c>
      <c r="J54" s="24">
        <v>9</v>
      </c>
      <c r="K54" s="24"/>
      <c r="L54" s="24"/>
      <c r="M54" s="24"/>
      <c r="N54" s="39">
        <v>9</v>
      </c>
      <c r="O54" s="24">
        <f aca="true" t="shared" si="6" ref="O54:O61">SUM(E54:O54)</f>
        <v>336</v>
      </c>
      <c r="P54" s="26">
        <v>2</v>
      </c>
      <c r="Z54" s="24"/>
    </row>
    <row r="55" spans="1:26" s="39" customFormat="1" ht="26.25">
      <c r="A55" s="41" t="s">
        <v>82</v>
      </c>
      <c r="B55" s="24" t="s">
        <v>39</v>
      </c>
      <c r="C55" s="24">
        <v>239</v>
      </c>
      <c r="D55" s="24">
        <v>47</v>
      </c>
      <c r="E55" s="24">
        <f t="shared" si="5"/>
        <v>286</v>
      </c>
      <c r="F55" s="24">
        <v>10</v>
      </c>
      <c r="G55" s="24">
        <v>9</v>
      </c>
      <c r="H55" s="24">
        <v>10</v>
      </c>
      <c r="I55" s="24">
        <v>10</v>
      </c>
      <c r="J55" s="24">
        <v>10</v>
      </c>
      <c r="K55" s="24"/>
      <c r="L55" s="24"/>
      <c r="M55" s="24"/>
      <c r="N55" s="39">
        <v>10</v>
      </c>
      <c r="O55" s="24">
        <f t="shared" si="6"/>
        <v>335</v>
      </c>
      <c r="P55" s="26">
        <v>6</v>
      </c>
      <c r="Z55" s="24"/>
    </row>
    <row r="56" spans="1:26" s="39" customFormat="1" ht="26.25">
      <c r="A56" s="41" t="s">
        <v>83</v>
      </c>
      <c r="B56" s="24" t="s">
        <v>42</v>
      </c>
      <c r="C56" s="24">
        <v>239</v>
      </c>
      <c r="D56" s="24">
        <v>47</v>
      </c>
      <c r="E56" s="24">
        <f t="shared" si="5"/>
        <v>286</v>
      </c>
      <c r="F56" s="24">
        <v>9</v>
      </c>
      <c r="G56" s="24">
        <v>9</v>
      </c>
      <c r="H56" s="24">
        <v>10</v>
      </c>
      <c r="I56" s="24">
        <v>10</v>
      </c>
      <c r="J56" s="24">
        <v>10</v>
      </c>
      <c r="K56" s="24"/>
      <c r="L56" s="24"/>
      <c r="M56" s="24"/>
      <c r="N56" s="39">
        <v>10</v>
      </c>
      <c r="O56" s="24">
        <f t="shared" si="6"/>
        <v>334</v>
      </c>
      <c r="P56" s="26">
        <v>4</v>
      </c>
      <c r="Z56" s="24"/>
    </row>
    <row r="57" spans="1:26" s="39" customFormat="1" ht="26.25">
      <c r="A57" s="41" t="s">
        <v>87</v>
      </c>
      <c r="B57" s="39" t="s">
        <v>64</v>
      </c>
      <c r="C57" s="24">
        <v>240</v>
      </c>
      <c r="D57" s="24">
        <v>46</v>
      </c>
      <c r="E57" s="24">
        <f t="shared" si="5"/>
        <v>286</v>
      </c>
      <c r="F57" s="24">
        <v>9</v>
      </c>
      <c r="G57" s="24">
        <v>9</v>
      </c>
      <c r="H57" s="24">
        <v>9</v>
      </c>
      <c r="I57" s="24">
        <v>10</v>
      </c>
      <c r="J57" s="24">
        <v>8</v>
      </c>
      <c r="K57" s="24"/>
      <c r="L57" s="24"/>
      <c r="M57" s="24"/>
      <c r="N57" s="39">
        <v>8</v>
      </c>
      <c r="O57" s="24">
        <f t="shared" si="6"/>
        <v>331</v>
      </c>
      <c r="P57" s="26">
        <v>5</v>
      </c>
      <c r="Z57" s="24"/>
    </row>
    <row r="58" spans="1:26" s="39" customFormat="1" ht="26.25">
      <c r="A58" s="41" t="s">
        <v>90</v>
      </c>
      <c r="B58" s="24" t="s">
        <v>37</v>
      </c>
      <c r="C58" s="24">
        <v>237</v>
      </c>
      <c r="D58" s="24">
        <v>46</v>
      </c>
      <c r="E58" s="24">
        <f t="shared" si="5"/>
        <v>283</v>
      </c>
      <c r="F58" s="24">
        <v>8</v>
      </c>
      <c r="G58" s="24">
        <v>8</v>
      </c>
      <c r="H58" s="24">
        <v>10</v>
      </c>
      <c r="I58" s="24">
        <v>10</v>
      </c>
      <c r="J58" s="24">
        <v>10</v>
      </c>
      <c r="K58" s="13"/>
      <c r="L58" s="13"/>
      <c r="M58" s="13"/>
      <c r="N58" s="39">
        <v>10</v>
      </c>
      <c r="O58" s="24">
        <f t="shared" si="6"/>
        <v>329</v>
      </c>
      <c r="P58" s="26">
        <v>7</v>
      </c>
      <c r="Z58" s="24"/>
    </row>
    <row r="59" spans="1:26" s="39" customFormat="1" ht="26.25">
      <c r="A59" s="41" t="s">
        <v>91</v>
      </c>
      <c r="B59" s="24" t="s">
        <v>53</v>
      </c>
      <c r="C59" s="24">
        <v>228</v>
      </c>
      <c r="D59" s="24">
        <v>48</v>
      </c>
      <c r="E59" s="24">
        <f t="shared" si="5"/>
        <v>276</v>
      </c>
      <c r="F59" s="24">
        <v>10</v>
      </c>
      <c r="G59" s="24">
        <v>10</v>
      </c>
      <c r="H59" s="24">
        <v>9</v>
      </c>
      <c r="I59" s="24">
        <v>8</v>
      </c>
      <c r="J59" s="24">
        <v>9</v>
      </c>
      <c r="K59" s="24"/>
      <c r="L59" s="24"/>
      <c r="M59" s="24"/>
      <c r="N59" s="39">
        <v>9</v>
      </c>
      <c r="O59" s="24">
        <f t="shared" si="6"/>
        <v>322</v>
      </c>
      <c r="P59" s="26"/>
      <c r="Z59" s="24"/>
    </row>
    <row r="60" spans="1:26" s="39" customFormat="1" ht="26.25">
      <c r="A60" s="41" t="s">
        <v>92</v>
      </c>
      <c r="B60" s="24" t="s">
        <v>61</v>
      </c>
      <c r="C60" s="24">
        <v>228</v>
      </c>
      <c r="D60" s="24">
        <v>45</v>
      </c>
      <c r="E60" s="24">
        <f t="shared" si="5"/>
        <v>273</v>
      </c>
      <c r="F60" s="24">
        <v>9</v>
      </c>
      <c r="G60" s="24">
        <v>8</v>
      </c>
      <c r="H60" s="24">
        <v>10</v>
      </c>
      <c r="I60" s="24">
        <v>9</v>
      </c>
      <c r="J60" s="24">
        <v>8</v>
      </c>
      <c r="K60" s="24"/>
      <c r="L60" s="24"/>
      <c r="M60" s="24"/>
      <c r="N60" s="39">
        <v>8</v>
      </c>
      <c r="O60" s="24">
        <f t="shared" si="6"/>
        <v>317</v>
      </c>
      <c r="P60" s="26">
        <v>9</v>
      </c>
      <c r="Z60" s="24"/>
    </row>
    <row r="61" spans="1:26" s="39" customFormat="1" ht="26.25">
      <c r="A61" s="41" t="s">
        <v>93</v>
      </c>
      <c r="B61" s="24" t="s">
        <v>25</v>
      </c>
      <c r="C61" s="24">
        <v>233</v>
      </c>
      <c r="D61" s="24"/>
      <c r="E61" s="24">
        <f t="shared" si="5"/>
        <v>233</v>
      </c>
      <c r="F61" s="24"/>
      <c r="G61" s="24"/>
      <c r="H61" s="24"/>
      <c r="I61" s="24"/>
      <c r="J61" s="24"/>
      <c r="K61" s="13"/>
      <c r="L61" s="13"/>
      <c r="M61" s="13"/>
      <c r="O61" s="24">
        <f t="shared" si="6"/>
        <v>233</v>
      </c>
      <c r="P61" s="26">
        <v>8</v>
      </c>
      <c r="Z61" s="24"/>
    </row>
    <row r="62" spans="2:9" s="39" customFormat="1" ht="25.5">
      <c r="B62" s="52"/>
      <c r="C62" s="52"/>
      <c r="D62" s="52"/>
      <c r="E62" s="52"/>
      <c r="F62" s="52"/>
      <c r="G62" s="52"/>
      <c r="H62" s="52"/>
      <c r="I62" s="52"/>
    </row>
    <row r="63" s="39" customFormat="1" ht="25.5">
      <c r="A63" s="39" t="s">
        <v>95</v>
      </c>
    </row>
    <row r="64" spans="1:25" s="39" customFormat="1" ht="26.25">
      <c r="A64" s="41" t="s">
        <v>79</v>
      </c>
      <c r="B64" s="24" t="s">
        <v>47</v>
      </c>
      <c r="C64" s="24">
        <v>233</v>
      </c>
      <c r="D64" s="24">
        <v>48</v>
      </c>
      <c r="E64" s="24">
        <f>SUM(C64:D64)</f>
        <v>281</v>
      </c>
      <c r="F64" s="24">
        <v>9</v>
      </c>
      <c r="G64" s="24">
        <v>10</v>
      </c>
      <c r="H64" s="24">
        <v>9</v>
      </c>
      <c r="I64" s="24">
        <v>10</v>
      </c>
      <c r="J64" s="24">
        <v>10</v>
      </c>
      <c r="K64" s="24"/>
      <c r="L64" s="24"/>
      <c r="M64" s="24"/>
      <c r="N64" s="39">
        <v>10</v>
      </c>
      <c r="O64" s="24">
        <f aca="true" t="shared" si="7" ref="O64:O71">SUM(E64:O64)</f>
        <v>329</v>
      </c>
      <c r="P64" s="26">
        <v>1</v>
      </c>
      <c r="Y64" s="24"/>
    </row>
    <row r="65" spans="1:25" s="39" customFormat="1" ht="26.25">
      <c r="A65" s="41" t="s">
        <v>80</v>
      </c>
      <c r="B65" s="24" t="s">
        <v>63</v>
      </c>
      <c r="C65" s="24">
        <v>232</v>
      </c>
      <c r="D65" s="24">
        <v>45</v>
      </c>
      <c r="E65" s="24">
        <f aca="true" t="shared" si="8" ref="E65:E71">SUM(C65:D65)</f>
        <v>277</v>
      </c>
      <c r="F65" s="24">
        <v>9</v>
      </c>
      <c r="G65" s="24">
        <v>9</v>
      </c>
      <c r="H65" s="24">
        <v>9</v>
      </c>
      <c r="I65" s="24">
        <v>10</v>
      </c>
      <c r="J65" s="24">
        <v>8</v>
      </c>
      <c r="K65" s="24"/>
      <c r="L65" s="24"/>
      <c r="M65" s="24"/>
      <c r="N65" s="39">
        <v>8</v>
      </c>
      <c r="O65" s="24">
        <f t="shared" si="7"/>
        <v>322</v>
      </c>
      <c r="P65" s="29">
        <v>2</v>
      </c>
      <c r="Y65" s="24"/>
    </row>
    <row r="66" spans="1:25" s="39" customFormat="1" ht="26.25">
      <c r="A66" s="41" t="s">
        <v>81</v>
      </c>
      <c r="B66" s="24" t="s">
        <v>67</v>
      </c>
      <c r="C66" s="24">
        <v>232</v>
      </c>
      <c r="D66" s="24">
        <v>42</v>
      </c>
      <c r="E66" s="24">
        <f t="shared" si="8"/>
        <v>274</v>
      </c>
      <c r="F66" s="24">
        <v>9</v>
      </c>
      <c r="G66" s="24">
        <v>10</v>
      </c>
      <c r="H66" s="24">
        <v>10</v>
      </c>
      <c r="I66" s="24">
        <v>9</v>
      </c>
      <c r="J66" s="24">
        <v>9</v>
      </c>
      <c r="K66" s="24"/>
      <c r="L66" s="24"/>
      <c r="M66" s="24"/>
      <c r="N66" s="39">
        <v>9</v>
      </c>
      <c r="O66" s="24">
        <f t="shared" si="7"/>
        <v>321</v>
      </c>
      <c r="P66" s="29">
        <v>3</v>
      </c>
      <c r="Y66" s="24"/>
    </row>
    <row r="67" spans="1:25" s="39" customFormat="1" ht="26.25">
      <c r="A67" s="41" t="s">
        <v>82</v>
      </c>
      <c r="B67" s="24" t="s">
        <v>41</v>
      </c>
      <c r="C67" s="24">
        <v>226</v>
      </c>
      <c r="D67" s="24">
        <v>49</v>
      </c>
      <c r="E67" s="24">
        <f>SUM(C67:D67)</f>
        <v>275</v>
      </c>
      <c r="F67" s="24">
        <v>8</v>
      </c>
      <c r="G67" s="24">
        <v>7</v>
      </c>
      <c r="H67" s="24">
        <v>10</v>
      </c>
      <c r="I67" s="24">
        <v>10</v>
      </c>
      <c r="J67" s="24">
        <v>8</v>
      </c>
      <c r="K67" s="24"/>
      <c r="L67" s="24"/>
      <c r="M67" s="24"/>
      <c r="N67" s="39">
        <v>8</v>
      </c>
      <c r="O67" s="24">
        <f t="shared" si="7"/>
        <v>318</v>
      </c>
      <c r="P67" s="29">
        <v>7</v>
      </c>
      <c r="Y67" s="24"/>
    </row>
    <row r="68" spans="1:25" s="39" customFormat="1" ht="26.25">
      <c r="A68" s="41" t="s">
        <v>83</v>
      </c>
      <c r="B68" s="24" t="s">
        <v>30</v>
      </c>
      <c r="C68" s="24">
        <v>224</v>
      </c>
      <c r="D68" s="24">
        <v>47</v>
      </c>
      <c r="E68" s="24">
        <f>SUM(C68:D68)</f>
        <v>271</v>
      </c>
      <c r="F68" s="24">
        <v>8</v>
      </c>
      <c r="G68" s="24">
        <v>9</v>
      </c>
      <c r="H68" s="24">
        <v>8</v>
      </c>
      <c r="I68" s="24">
        <v>9</v>
      </c>
      <c r="J68" s="24">
        <v>10</v>
      </c>
      <c r="K68" s="24"/>
      <c r="L68" s="24"/>
      <c r="M68" s="24"/>
      <c r="N68" s="39">
        <v>10</v>
      </c>
      <c r="O68" s="24">
        <f t="shared" si="7"/>
        <v>315</v>
      </c>
      <c r="P68" s="29">
        <v>4</v>
      </c>
      <c r="Y68" s="24"/>
    </row>
    <row r="69" spans="1:25" s="39" customFormat="1" ht="26.25">
      <c r="A69" s="41" t="s">
        <v>87</v>
      </c>
      <c r="B69" s="39" t="s">
        <v>43</v>
      </c>
      <c r="C69" s="24">
        <v>221</v>
      </c>
      <c r="D69" s="24">
        <v>44</v>
      </c>
      <c r="E69" s="24">
        <f>SUM(C69:D69)</f>
        <v>265</v>
      </c>
      <c r="F69" s="24">
        <v>8</v>
      </c>
      <c r="G69" s="24">
        <v>10</v>
      </c>
      <c r="H69" s="24">
        <v>9</v>
      </c>
      <c r="I69" s="24">
        <v>10</v>
      </c>
      <c r="J69" s="24">
        <v>10</v>
      </c>
      <c r="K69" s="24"/>
      <c r="L69" s="24"/>
      <c r="M69" s="24"/>
      <c r="N69" s="39">
        <v>10</v>
      </c>
      <c r="O69" s="24">
        <f t="shared" si="7"/>
        <v>312</v>
      </c>
      <c r="P69" s="29">
        <v>5</v>
      </c>
      <c r="Y69" s="24"/>
    </row>
    <row r="70" spans="1:25" s="39" customFormat="1" ht="26.25">
      <c r="A70" s="41" t="s">
        <v>90</v>
      </c>
      <c r="B70" s="24" t="s">
        <v>29</v>
      </c>
      <c r="C70" s="24">
        <v>228</v>
      </c>
      <c r="D70" s="24">
        <v>38</v>
      </c>
      <c r="E70" s="24">
        <f>SUM(C70:D70)</f>
        <v>266</v>
      </c>
      <c r="F70" s="24">
        <v>9</v>
      </c>
      <c r="G70" s="24">
        <v>8</v>
      </c>
      <c r="H70" s="24">
        <v>9</v>
      </c>
      <c r="I70" s="24">
        <v>10</v>
      </c>
      <c r="J70" s="24">
        <v>9</v>
      </c>
      <c r="K70" s="24"/>
      <c r="L70" s="24"/>
      <c r="M70" s="24"/>
      <c r="N70" s="39">
        <v>9</v>
      </c>
      <c r="O70" s="24">
        <f t="shared" si="7"/>
        <v>311</v>
      </c>
      <c r="P70" s="29">
        <v>6</v>
      </c>
      <c r="Y70" s="24"/>
    </row>
    <row r="71" spans="1:25" s="39" customFormat="1" ht="26.25">
      <c r="A71" s="41" t="s">
        <v>91</v>
      </c>
      <c r="B71" s="24" t="s">
        <v>49</v>
      </c>
      <c r="C71" s="24">
        <v>209</v>
      </c>
      <c r="D71" s="24">
        <v>44</v>
      </c>
      <c r="E71" s="24">
        <f t="shared" si="8"/>
        <v>253</v>
      </c>
      <c r="F71" s="24">
        <v>9</v>
      </c>
      <c r="G71" s="24">
        <v>8</v>
      </c>
      <c r="H71" s="24">
        <v>6</v>
      </c>
      <c r="I71" s="24">
        <v>8</v>
      </c>
      <c r="J71" s="24">
        <v>8</v>
      </c>
      <c r="K71" s="24"/>
      <c r="L71" s="24"/>
      <c r="M71" s="24"/>
      <c r="N71" s="39">
        <v>8</v>
      </c>
      <c r="O71" s="24">
        <f t="shared" si="7"/>
        <v>292</v>
      </c>
      <c r="P71" s="29">
        <v>8</v>
      </c>
      <c r="Y71" s="24"/>
    </row>
    <row r="72" spans="2:9" s="39" customFormat="1" ht="25.5">
      <c r="B72" s="52"/>
      <c r="C72" s="52"/>
      <c r="D72" s="52"/>
      <c r="E72" s="52"/>
      <c r="F72" s="52"/>
      <c r="G72" s="52"/>
      <c r="H72" s="52"/>
      <c r="I72" s="52"/>
    </row>
    <row r="73" s="39" customFormat="1" ht="25.5"/>
    <row r="74" spans="2:9" s="39" customFormat="1" ht="25.5">
      <c r="B74" s="52"/>
      <c r="C74" s="52"/>
      <c r="D74" s="52"/>
      <c r="E74" s="52"/>
      <c r="F74" s="52"/>
      <c r="G74" s="52"/>
      <c r="H74" s="52"/>
      <c r="I74" s="52"/>
    </row>
    <row r="75" spans="2:9" s="39" customFormat="1" ht="25.5">
      <c r="B75" s="52"/>
      <c r="C75" s="52"/>
      <c r="D75" s="52"/>
      <c r="E75" s="52"/>
      <c r="F75" s="52"/>
      <c r="G75" s="52"/>
      <c r="H75" s="52"/>
      <c r="I75" s="52"/>
    </row>
    <row r="76" spans="2:9" s="39" customFormat="1" ht="25.5">
      <c r="B76" s="52"/>
      <c r="C76" s="52"/>
      <c r="D76" s="52"/>
      <c r="E76" s="52"/>
      <c r="F76" s="52"/>
      <c r="G76" s="52"/>
      <c r="H76" s="52"/>
      <c r="I76" s="52"/>
    </row>
    <row r="77" spans="2:9" s="39" customFormat="1" ht="25.5">
      <c r="B77" s="52"/>
      <c r="C77" s="52"/>
      <c r="D77" s="52"/>
      <c r="E77" s="52"/>
      <c r="F77" s="52"/>
      <c r="G77" s="52"/>
      <c r="H77" s="52"/>
      <c r="I77" s="52"/>
    </row>
    <row r="78" spans="2:9" s="39" customFormat="1" ht="25.5">
      <c r="B78" s="52"/>
      <c r="C78" s="52"/>
      <c r="D78" s="52"/>
      <c r="E78" s="52"/>
      <c r="F78" s="52"/>
      <c r="G78" s="52"/>
      <c r="H78" s="52"/>
      <c r="I78" s="52"/>
    </row>
    <row r="79" spans="2:9" s="39" customFormat="1" ht="25.5">
      <c r="B79" s="52"/>
      <c r="C79" s="52"/>
      <c r="D79" s="52"/>
      <c r="E79" s="52"/>
      <c r="F79" s="52"/>
      <c r="G79" s="52"/>
      <c r="H79" s="52"/>
      <c r="I79" s="52"/>
    </row>
    <row r="80" spans="2:9" s="39" customFormat="1" ht="25.5">
      <c r="B80" s="52"/>
      <c r="C80" s="52"/>
      <c r="D80" s="52"/>
      <c r="E80" s="52"/>
      <c r="F80" s="52"/>
      <c r="G80" s="52"/>
      <c r="H80" s="52"/>
      <c r="I80" s="52"/>
    </row>
    <row r="81" spans="2:9" s="39" customFormat="1" ht="25.5">
      <c r="B81" s="52"/>
      <c r="C81" s="52"/>
      <c r="D81" s="52"/>
      <c r="E81" s="52"/>
      <c r="F81" s="52"/>
      <c r="G81" s="52"/>
      <c r="H81" s="52"/>
      <c r="I81" s="52"/>
    </row>
    <row r="82" spans="2:9" s="39" customFormat="1" ht="25.5">
      <c r="B82" s="52"/>
      <c r="C82" s="52"/>
      <c r="D82" s="52"/>
      <c r="E82" s="52"/>
      <c r="F82" s="52"/>
      <c r="G82" s="52"/>
      <c r="H82" s="52"/>
      <c r="I82" s="52"/>
    </row>
    <row r="83" spans="2:9" s="39" customFormat="1" ht="25.5">
      <c r="B83" s="52"/>
      <c r="C83" s="52"/>
      <c r="D83" s="52"/>
      <c r="E83" s="52"/>
      <c r="F83" s="52"/>
      <c r="G83" s="52"/>
      <c r="H83" s="52"/>
      <c r="I83" s="52"/>
    </row>
    <row r="84" spans="2:9" s="39" customFormat="1" ht="25.5">
      <c r="B84" s="52"/>
      <c r="C84" s="52"/>
      <c r="D84" s="52"/>
      <c r="E84" s="52"/>
      <c r="F84" s="52"/>
      <c r="G84" s="52"/>
      <c r="H84" s="52"/>
      <c r="I84" s="52"/>
    </row>
    <row r="85" spans="2:9" s="39" customFormat="1" ht="25.5">
      <c r="B85" s="52"/>
      <c r="C85" s="52"/>
      <c r="D85" s="52"/>
      <c r="E85" s="52"/>
      <c r="F85" s="52"/>
      <c r="G85" s="52"/>
      <c r="H85" s="52"/>
      <c r="I85" s="52"/>
    </row>
    <row r="86" spans="2:9" s="39" customFormat="1" ht="25.5">
      <c r="B86" s="52"/>
      <c r="C86" s="52"/>
      <c r="D86" s="52"/>
      <c r="E86" s="52"/>
      <c r="F86" s="52"/>
      <c r="G86" s="52"/>
      <c r="H86" s="52"/>
      <c r="I86" s="52"/>
    </row>
    <row r="87" spans="2:9" s="39" customFormat="1" ht="25.5">
      <c r="B87" s="52"/>
      <c r="C87" s="52"/>
      <c r="D87" s="52"/>
      <c r="E87" s="52"/>
      <c r="F87" s="52"/>
      <c r="G87" s="52"/>
      <c r="H87" s="52"/>
      <c r="I87" s="52"/>
    </row>
    <row r="88" spans="2:9" s="39" customFormat="1" ht="25.5">
      <c r="B88" s="52"/>
      <c r="C88" s="52"/>
      <c r="D88" s="52"/>
      <c r="E88" s="52"/>
      <c r="F88" s="52"/>
      <c r="G88" s="52"/>
      <c r="H88" s="52"/>
      <c r="I88" s="52"/>
    </row>
    <row r="89" spans="2:9" s="39" customFormat="1" ht="25.5">
      <c r="B89" s="52"/>
      <c r="C89" s="52"/>
      <c r="D89" s="52"/>
      <c r="E89" s="52"/>
      <c r="F89" s="52"/>
      <c r="G89" s="52"/>
      <c r="H89" s="52"/>
      <c r="I89" s="52"/>
    </row>
    <row r="90" spans="2:9" s="39" customFormat="1" ht="25.5">
      <c r="B90" s="52"/>
      <c r="C90" s="52"/>
      <c r="D90" s="52"/>
      <c r="E90" s="52"/>
      <c r="F90" s="52"/>
      <c r="G90" s="52"/>
      <c r="H90" s="52"/>
      <c r="I90" s="52"/>
    </row>
    <row r="91" spans="2:9" s="39" customFormat="1" ht="25.5">
      <c r="B91" s="52"/>
      <c r="C91" s="52"/>
      <c r="D91" s="52"/>
      <c r="E91" s="52"/>
      <c r="F91" s="52"/>
      <c r="G91" s="52"/>
      <c r="H91" s="52"/>
      <c r="I91" s="52"/>
    </row>
    <row r="92" spans="2:9" s="39" customFormat="1" ht="25.5">
      <c r="B92" s="52"/>
      <c r="C92" s="52"/>
      <c r="D92" s="52"/>
      <c r="E92" s="52"/>
      <c r="F92" s="52"/>
      <c r="G92" s="52"/>
      <c r="H92" s="52"/>
      <c r="I92" s="52"/>
    </row>
    <row r="93" spans="2:9" s="39" customFormat="1" ht="25.5">
      <c r="B93" s="52"/>
      <c r="C93" s="52"/>
      <c r="D93" s="52"/>
      <c r="E93" s="52"/>
      <c r="F93" s="52"/>
      <c r="G93" s="52"/>
      <c r="H93" s="52"/>
      <c r="I93" s="52"/>
    </row>
    <row r="94" spans="2:9" s="39" customFormat="1" ht="25.5">
      <c r="B94" s="52"/>
      <c r="C94" s="52"/>
      <c r="D94" s="52"/>
      <c r="E94" s="52"/>
      <c r="F94" s="52"/>
      <c r="G94" s="52"/>
      <c r="H94" s="52"/>
      <c r="I94" s="52"/>
    </row>
    <row r="95" spans="2:9" s="39" customFormat="1" ht="25.5">
      <c r="B95" s="52"/>
      <c r="C95" s="52"/>
      <c r="D95" s="52"/>
      <c r="E95" s="52"/>
      <c r="F95" s="52"/>
      <c r="G95" s="52"/>
      <c r="H95" s="52"/>
      <c r="I95" s="52"/>
    </row>
    <row r="96" spans="2:9" s="39" customFormat="1" ht="25.5">
      <c r="B96" s="52"/>
      <c r="C96" s="52"/>
      <c r="D96" s="52"/>
      <c r="E96" s="52"/>
      <c r="F96" s="52"/>
      <c r="G96" s="52"/>
      <c r="H96" s="52"/>
      <c r="I96" s="52"/>
    </row>
    <row r="97" spans="2:9" s="39" customFormat="1" ht="25.5">
      <c r="B97" s="52"/>
      <c r="C97" s="52"/>
      <c r="D97" s="52"/>
      <c r="E97" s="52"/>
      <c r="F97" s="52"/>
      <c r="G97" s="52"/>
      <c r="H97" s="52"/>
      <c r="I97" s="52"/>
    </row>
    <row r="98" spans="2:9" s="39" customFormat="1" ht="25.5">
      <c r="B98" s="52"/>
      <c r="C98" s="52"/>
      <c r="D98" s="52"/>
      <c r="E98" s="52"/>
      <c r="F98" s="52"/>
      <c r="G98" s="52"/>
      <c r="H98" s="52"/>
      <c r="I98" s="52"/>
    </row>
    <row r="99" spans="2:9" s="39" customFormat="1" ht="25.5">
      <c r="B99" s="52"/>
      <c r="C99" s="52"/>
      <c r="D99" s="52"/>
      <c r="E99" s="52"/>
      <c r="F99" s="52"/>
      <c r="G99" s="52"/>
      <c r="H99" s="52"/>
      <c r="I99" s="52"/>
    </row>
    <row r="100" spans="2:9" s="39" customFormat="1" ht="25.5">
      <c r="B100" s="52"/>
      <c r="C100" s="52"/>
      <c r="D100" s="52"/>
      <c r="E100" s="52"/>
      <c r="F100" s="52"/>
      <c r="G100" s="52"/>
      <c r="H100" s="52"/>
      <c r="I100" s="52"/>
    </row>
    <row r="101" spans="2:9" s="39" customFormat="1" ht="25.5">
      <c r="B101" s="52"/>
      <c r="C101" s="52"/>
      <c r="D101" s="52"/>
      <c r="E101" s="52"/>
      <c r="F101" s="52"/>
      <c r="G101" s="52"/>
      <c r="H101" s="52"/>
      <c r="I101" s="52"/>
    </row>
    <row r="102" spans="2:9" s="39" customFormat="1" ht="25.5">
      <c r="B102" s="52"/>
      <c r="C102" s="52"/>
      <c r="D102" s="52"/>
      <c r="E102" s="52"/>
      <c r="F102" s="52"/>
      <c r="G102" s="52"/>
      <c r="H102" s="52"/>
      <c r="I102" s="52"/>
    </row>
    <row r="103" spans="2:9" s="39" customFormat="1" ht="25.5">
      <c r="B103" s="52"/>
      <c r="C103" s="52"/>
      <c r="D103" s="52"/>
      <c r="E103" s="52"/>
      <c r="F103" s="52"/>
      <c r="G103" s="52"/>
      <c r="H103" s="52"/>
      <c r="I103" s="52"/>
    </row>
    <row r="104" spans="2:9" s="39" customFormat="1" ht="25.5">
      <c r="B104" s="52"/>
      <c r="C104" s="52"/>
      <c r="D104" s="52"/>
      <c r="E104" s="52"/>
      <c r="F104" s="52"/>
      <c r="G104" s="52"/>
      <c r="H104" s="52"/>
      <c r="I104" s="52"/>
    </row>
    <row r="105" spans="2:9" s="39" customFormat="1" ht="25.5">
      <c r="B105" s="52"/>
      <c r="C105" s="52"/>
      <c r="D105" s="52"/>
      <c r="E105" s="52"/>
      <c r="F105" s="52"/>
      <c r="G105" s="52"/>
      <c r="H105" s="52"/>
      <c r="I105" s="52"/>
    </row>
    <row r="106" spans="2:9" s="39" customFormat="1" ht="25.5">
      <c r="B106" s="52"/>
      <c r="C106" s="52"/>
      <c r="D106" s="52"/>
      <c r="E106" s="52"/>
      <c r="F106" s="52"/>
      <c r="G106" s="52"/>
      <c r="H106" s="52"/>
      <c r="I106" s="52"/>
    </row>
    <row r="107" spans="2:9" s="39" customFormat="1" ht="25.5">
      <c r="B107" s="52"/>
      <c r="C107" s="52"/>
      <c r="D107" s="52"/>
      <c r="E107" s="52"/>
      <c r="F107" s="52"/>
      <c r="G107" s="52"/>
      <c r="H107" s="52"/>
      <c r="I107" s="52"/>
    </row>
    <row r="108" spans="2:9" s="39" customFormat="1" ht="25.5">
      <c r="B108" s="52"/>
      <c r="C108" s="52"/>
      <c r="D108" s="52"/>
      <c r="E108" s="52"/>
      <c r="F108" s="52"/>
      <c r="G108" s="52"/>
      <c r="H108" s="52"/>
      <c r="I108" s="52"/>
    </row>
    <row r="109" spans="2:9" s="39" customFormat="1" ht="25.5">
      <c r="B109" s="52"/>
      <c r="C109" s="52"/>
      <c r="D109" s="52"/>
      <c r="E109" s="52"/>
      <c r="F109" s="52"/>
      <c r="G109" s="52"/>
      <c r="H109" s="52"/>
      <c r="I109" s="52"/>
    </row>
    <row r="110" spans="2:9" s="39" customFormat="1" ht="25.5">
      <c r="B110" s="52"/>
      <c r="C110" s="52"/>
      <c r="D110" s="52"/>
      <c r="E110" s="52"/>
      <c r="F110" s="52"/>
      <c r="G110" s="52"/>
      <c r="H110" s="52"/>
      <c r="I110" s="52"/>
    </row>
    <row r="111" spans="2:9" s="39" customFormat="1" ht="25.5">
      <c r="B111" s="52"/>
      <c r="C111" s="52"/>
      <c r="D111" s="52"/>
      <c r="E111" s="52"/>
      <c r="F111" s="52"/>
      <c r="G111" s="52"/>
      <c r="H111" s="52"/>
      <c r="I111" s="52"/>
    </row>
    <row r="112" spans="2:9" s="39" customFormat="1" ht="25.5">
      <c r="B112" s="52"/>
      <c r="C112" s="52"/>
      <c r="D112" s="52"/>
      <c r="E112" s="52"/>
      <c r="F112" s="52"/>
      <c r="G112" s="52"/>
      <c r="H112" s="52"/>
      <c r="I112" s="52"/>
    </row>
    <row r="113" spans="2:9" s="39" customFormat="1" ht="25.5">
      <c r="B113" s="52"/>
      <c r="C113" s="52"/>
      <c r="D113" s="52"/>
      <c r="E113" s="52"/>
      <c r="F113" s="52"/>
      <c r="G113" s="52"/>
      <c r="H113" s="52"/>
      <c r="I113" s="52"/>
    </row>
    <row r="114" spans="2:9" s="39" customFormat="1" ht="25.5">
      <c r="B114" s="52"/>
      <c r="C114" s="52"/>
      <c r="D114" s="52"/>
      <c r="E114" s="52"/>
      <c r="F114" s="52"/>
      <c r="G114" s="52"/>
      <c r="H114" s="52"/>
      <c r="I114" s="52"/>
    </row>
    <row r="115" spans="2:9" s="39" customFormat="1" ht="25.5">
      <c r="B115" s="52"/>
      <c r="C115" s="52"/>
      <c r="D115" s="52"/>
      <c r="E115" s="52"/>
      <c r="F115" s="52"/>
      <c r="G115" s="52"/>
      <c r="H115" s="52"/>
      <c r="I115" s="52"/>
    </row>
    <row r="116" spans="2:9" s="39" customFormat="1" ht="25.5">
      <c r="B116" s="52"/>
      <c r="C116" s="52"/>
      <c r="D116" s="52"/>
      <c r="E116" s="52"/>
      <c r="F116" s="52"/>
      <c r="G116" s="52"/>
      <c r="H116" s="52"/>
      <c r="I116" s="52"/>
    </row>
    <row r="117" spans="2:9" s="39" customFormat="1" ht="25.5">
      <c r="B117" s="52"/>
      <c r="C117" s="52"/>
      <c r="D117" s="52"/>
      <c r="E117" s="52"/>
      <c r="F117" s="52"/>
      <c r="G117" s="52"/>
      <c r="H117" s="52"/>
      <c r="I117" s="52"/>
    </row>
    <row r="118" spans="2:9" s="39" customFormat="1" ht="25.5">
      <c r="B118" s="52"/>
      <c r="C118" s="52"/>
      <c r="D118" s="52"/>
      <c r="E118" s="52"/>
      <c r="F118" s="52"/>
      <c r="G118" s="52"/>
      <c r="H118" s="52"/>
      <c r="I118" s="52"/>
    </row>
    <row r="119" spans="2:9" s="39" customFormat="1" ht="25.5">
      <c r="B119" s="52"/>
      <c r="C119" s="52"/>
      <c r="D119" s="52"/>
      <c r="E119" s="52"/>
      <c r="F119" s="52"/>
      <c r="G119" s="52"/>
      <c r="H119" s="52"/>
      <c r="I119" s="52"/>
    </row>
  </sheetData>
  <printOptions/>
  <pageMargins left="0.7874015748031497" right="0.7874015748031497" top="0.58" bottom="0.5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6"/>
  <sheetViews>
    <sheetView zoomScale="75" zoomScaleNormal="75" workbookViewId="0" topLeftCell="A1">
      <selection activeCell="Z20" sqref="Z20"/>
    </sheetView>
  </sheetViews>
  <sheetFormatPr defaultColWidth="9.140625" defaultRowHeight="12.75"/>
  <cols>
    <col min="1" max="1" width="7.28125" style="1" customWidth="1"/>
    <col min="2" max="2" width="33.8515625" style="0" customWidth="1"/>
    <col min="3" max="3" width="13.8515625" style="0" customWidth="1"/>
    <col min="4" max="4" width="5.7109375" style="0" customWidth="1"/>
    <col min="5" max="5" width="7.7109375" style="0" customWidth="1"/>
    <col min="6" max="10" width="8.8515625" style="0" customWidth="1"/>
    <col min="11" max="11" width="7.7109375" style="0" hidden="1" customWidth="1"/>
    <col min="12" max="14" width="4.140625" style="0" hidden="1" customWidth="1"/>
    <col min="15" max="15" width="12.57421875" style="0" bestFit="1" customWidth="1"/>
    <col min="16" max="16" width="6.00390625" style="0" bestFit="1" customWidth="1"/>
    <col min="17" max="17" width="6.8515625" style="0" hidden="1" customWidth="1"/>
    <col min="18" max="18" width="4.57421875" style="0" hidden="1" customWidth="1"/>
    <col min="19" max="20" width="5.8515625" style="0" hidden="1" customWidth="1"/>
    <col min="21" max="24" width="0" style="0" hidden="1" customWidth="1"/>
  </cols>
  <sheetData>
    <row r="1" spans="1:16" s="10" customFormat="1" ht="26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3" customFormat="1" ht="25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4" s="15" customFormat="1" ht="26.25">
      <c r="A3" s="30" t="s">
        <v>3</v>
      </c>
      <c r="B3" s="19" t="s">
        <v>0</v>
      </c>
      <c r="C3" s="45" t="s">
        <v>9</v>
      </c>
      <c r="D3" s="19">
        <v>1</v>
      </c>
      <c r="E3" s="19" t="s">
        <v>4</v>
      </c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19"/>
      <c r="L3" s="19"/>
      <c r="M3" s="19"/>
      <c r="N3" s="19"/>
      <c r="O3" s="19" t="s">
        <v>2</v>
      </c>
      <c r="P3" s="19" t="s">
        <v>3</v>
      </c>
      <c r="S3" s="14"/>
      <c r="T3" s="11"/>
      <c r="U3" s="11"/>
      <c r="V3" s="11"/>
      <c r="W3" s="11"/>
      <c r="X3" s="33"/>
    </row>
    <row r="4" spans="1:24" s="16" customFormat="1" ht="30" customHeight="1">
      <c r="A4" s="31">
        <v>1</v>
      </c>
      <c r="B4" s="39" t="s">
        <v>31</v>
      </c>
      <c r="C4" s="25">
        <v>244</v>
      </c>
      <c r="D4" s="25">
        <v>47</v>
      </c>
      <c r="E4" s="25">
        <f aca="true" t="shared" si="0" ref="E4:E13">SUM(C4:D4)</f>
        <v>291</v>
      </c>
      <c r="F4" s="27">
        <v>10</v>
      </c>
      <c r="G4" s="27">
        <v>9</v>
      </c>
      <c r="H4" s="27">
        <v>8</v>
      </c>
      <c r="I4" s="27">
        <v>9</v>
      </c>
      <c r="J4" s="27">
        <v>9</v>
      </c>
      <c r="K4" s="28"/>
      <c r="L4" s="28"/>
      <c r="M4" s="28"/>
      <c r="N4" s="28"/>
      <c r="O4" s="25">
        <f>SUM(E4:N4)</f>
        <v>336</v>
      </c>
      <c r="P4" s="25">
        <v>3</v>
      </c>
      <c r="Q4" s="12"/>
      <c r="R4" s="12"/>
      <c r="S4" s="12"/>
      <c r="T4" s="12"/>
      <c r="U4" s="12"/>
      <c r="V4" s="12"/>
      <c r="W4" s="12"/>
      <c r="X4" s="12"/>
    </row>
    <row r="5" spans="1:16" s="12" customFormat="1" ht="30" customHeight="1">
      <c r="A5" s="32">
        <v>2</v>
      </c>
      <c r="B5" s="40" t="s">
        <v>70</v>
      </c>
      <c r="C5" s="22">
        <v>242</v>
      </c>
      <c r="D5" s="22">
        <v>50</v>
      </c>
      <c r="E5" s="25">
        <f t="shared" si="0"/>
        <v>292</v>
      </c>
      <c r="F5" s="27">
        <v>9</v>
      </c>
      <c r="G5" s="27">
        <v>10</v>
      </c>
      <c r="H5" s="27">
        <v>9</v>
      </c>
      <c r="I5" s="27">
        <v>10</v>
      </c>
      <c r="J5" s="27">
        <v>10</v>
      </c>
      <c r="K5" s="28"/>
      <c r="L5" s="28"/>
      <c r="M5" s="28"/>
      <c r="N5" s="28"/>
      <c r="O5" s="25">
        <f>SUM(E5:N5)</f>
        <v>340</v>
      </c>
      <c r="P5" s="25">
        <v>1</v>
      </c>
    </row>
    <row r="6" spans="1:16" s="12" customFormat="1" ht="30" customHeight="1">
      <c r="A6" s="32">
        <v>3</v>
      </c>
      <c r="B6" s="40" t="s">
        <v>45</v>
      </c>
      <c r="C6" s="22">
        <v>241</v>
      </c>
      <c r="D6" s="40">
        <v>49</v>
      </c>
      <c r="E6" s="22">
        <f t="shared" si="0"/>
        <v>290</v>
      </c>
      <c r="F6" s="27">
        <v>10</v>
      </c>
      <c r="G6" s="27">
        <v>9</v>
      </c>
      <c r="H6" s="27">
        <v>9</v>
      </c>
      <c r="I6" s="27">
        <v>10</v>
      </c>
      <c r="J6" s="27">
        <v>10</v>
      </c>
      <c r="O6" s="22">
        <f>SUM(E6:J6)</f>
        <v>338</v>
      </c>
      <c r="P6" s="25">
        <v>2</v>
      </c>
    </row>
    <row r="7" spans="1:16" s="12" customFormat="1" ht="30" customHeight="1">
      <c r="A7" s="32">
        <v>4</v>
      </c>
      <c r="B7" s="39" t="s">
        <v>64</v>
      </c>
      <c r="C7" s="22">
        <v>240</v>
      </c>
      <c r="D7" s="22">
        <v>46</v>
      </c>
      <c r="E7" s="25">
        <f t="shared" si="0"/>
        <v>286</v>
      </c>
      <c r="F7" s="27">
        <v>9</v>
      </c>
      <c r="G7" s="27">
        <v>9</v>
      </c>
      <c r="H7" s="27">
        <v>9</v>
      </c>
      <c r="I7" s="27">
        <v>10</v>
      </c>
      <c r="J7" s="27">
        <v>8</v>
      </c>
      <c r="K7" s="28"/>
      <c r="L7" s="28"/>
      <c r="M7" s="28"/>
      <c r="N7" s="28"/>
      <c r="O7" s="25">
        <f aca="true" t="shared" si="1" ref="O7:O13">SUM(E7:N7)</f>
        <v>331</v>
      </c>
      <c r="P7" s="25">
        <v>6</v>
      </c>
    </row>
    <row r="8" spans="1:16" s="12" customFormat="1" ht="30" customHeight="1">
      <c r="A8" s="32">
        <v>5</v>
      </c>
      <c r="B8" s="26" t="s">
        <v>39</v>
      </c>
      <c r="C8" s="22">
        <v>239</v>
      </c>
      <c r="D8" s="22">
        <v>47</v>
      </c>
      <c r="E8" s="25">
        <f t="shared" si="0"/>
        <v>286</v>
      </c>
      <c r="F8" s="27">
        <v>10</v>
      </c>
      <c r="G8" s="27">
        <v>9</v>
      </c>
      <c r="H8" s="27">
        <v>10</v>
      </c>
      <c r="I8" s="27">
        <v>10</v>
      </c>
      <c r="J8" s="27">
        <v>10</v>
      </c>
      <c r="K8" s="28"/>
      <c r="L8" s="28"/>
      <c r="M8" s="28"/>
      <c r="N8" s="28"/>
      <c r="O8" s="25">
        <f t="shared" si="1"/>
        <v>335</v>
      </c>
      <c r="P8" s="25">
        <v>4</v>
      </c>
    </row>
    <row r="9" spans="1:16" s="12" customFormat="1" ht="30" customHeight="1">
      <c r="A9" s="32">
        <v>6</v>
      </c>
      <c r="B9" s="29" t="s">
        <v>42</v>
      </c>
      <c r="C9" s="22">
        <v>239</v>
      </c>
      <c r="D9" s="22">
        <v>47</v>
      </c>
      <c r="E9" s="25">
        <f t="shared" si="0"/>
        <v>286</v>
      </c>
      <c r="F9" s="27">
        <v>9</v>
      </c>
      <c r="G9" s="27">
        <v>9</v>
      </c>
      <c r="H9" s="27">
        <v>10</v>
      </c>
      <c r="I9" s="27">
        <v>10</v>
      </c>
      <c r="J9" s="27">
        <v>10</v>
      </c>
      <c r="K9" s="28"/>
      <c r="L9" s="28"/>
      <c r="M9" s="28"/>
      <c r="N9" s="28"/>
      <c r="O9" s="25">
        <f t="shared" si="1"/>
        <v>334</v>
      </c>
      <c r="P9" s="25">
        <v>5</v>
      </c>
    </row>
    <row r="10" spans="1:16" s="12" customFormat="1" ht="30" customHeight="1">
      <c r="A10" s="32">
        <v>7</v>
      </c>
      <c r="B10" s="29" t="s">
        <v>37</v>
      </c>
      <c r="C10" s="22">
        <v>237</v>
      </c>
      <c r="D10" s="22">
        <v>46</v>
      </c>
      <c r="E10" s="25">
        <f t="shared" si="0"/>
        <v>283</v>
      </c>
      <c r="F10" s="27">
        <v>8</v>
      </c>
      <c r="G10" s="27">
        <v>8</v>
      </c>
      <c r="H10" s="27">
        <v>10</v>
      </c>
      <c r="I10" s="27">
        <v>10</v>
      </c>
      <c r="J10" s="27">
        <v>10</v>
      </c>
      <c r="O10" s="25">
        <f t="shared" si="1"/>
        <v>329</v>
      </c>
      <c r="P10" s="25">
        <v>7</v>
      </c>
    </row>
    <row r="11" spans="1:16" s="12" customFormat="1" ht="30" customHeight="1">
      <c r="A11" s="32">
        <v>8</v>
      </c>
      <c r="B11" s="29" t="s">
        <v>25</v>
      </c>
      <c r="C11" s="22">
        <v>233</v>
      </c>
      <c r="D11" s="22"/>
      <c r="E11" s="25">
        <f t="shared" si="0"/>
        <v>233</v>
      </c>
      <c r="F11" s="27"/>
      <c r="G11" s="27"/>
      <c r="H11" s="27"/>
      <c r="I11" s="27"/>
      <c r="J11" s="27"/>
      <c r="O11" s="25">
        <f t="shared" si="1"/>
        <v>233</v>
      </c>
      <c r="P11" s="25"/>
    </row>
    <row r="12" spans="1:16" s="12" customFormat="1" ht="30" customHeight="1">
      <c r="A12" s="32">
        <v>9</v>
      </c>
      <c r="B12" s="29" t="s">
        <v>61</v>
      </c>
      <c r="C12" s="22">
        <v>228</v>
      </c>
      <c r="D12" s="22">
        <v>45</v>
      </c>
      <c r="E12" s="22">
        <f t="shared" si="0"/>
        <v>273</v>
      </c>
      <c r="F12" s="27">
        <v>9</v>
      </c>
      <c r="G12" s="27">
        <v>8</v>
      </c>
      <c r="H12" s="27">
        <v>10</v>
      </c>
      <c r="I12" s="27">
        <v>9</v>
      </c>
      <c r="J12" s="27">
        <v>8</v>
      </c>
      <c r="K12" s="28"/>
      <c r="L12" s="28"/>
      <c r="M12" s="28"/>
      <c r="N12" s="28"/>
      <c r="O12" s="22">
        <f t="shared" si="1"/>
        <v>317</v>
      </c>
      <c r="P12" s="25">
        <v>9</v>
      </c>
    </row>
    <row r="13" spans="1:16" s="12" customFormat="1" ht="30" customHeight="1">
      <c r="A13" s="32">
        <v>10</v>
      </c>
      <c r="B13" s="22" t="s">
        <v>53</v>
      </c>
      <c r="C13" s="22">
        <v>228</v>
      </c>
      <c r="D13" s="22">
        <v>48</v>
      </c>
      <c r="E13" s="25">
        <f t="shared" si="0"/>
        <v>276</v>
      </c>
      <c r="F13" s="27">
        <v>10</v>
      </c>
      <c r="G13" s="27">
        <v>10</v>
      </c>
      <c r="H13" s="27">
        <v>9</v>
      </c>
      <c r="I13" s="27">
        <v>8</v>
      </c>
      <c r="J13" s="27">
        <v>9</v>
      </c>
      <c r="K13" s="28"/>
      <c r="L13" s="28"/>
      <c r="M13" s="28"/>
      <c r="N13" s="28"/>
      <c r="O13" s="25">
        <f t="shared" si="1"/>
        <v>322</v>
      </c>
      <c r="P13" s="25">
        <v>8</v>
      </c>
    </row>
    <row r="14" s="13" customFormat="1" ht="30" customHeight="1">
      <c r="A14" s="7"/>
    </row>
    <row r="15" s="13" customFormat="1" ht="30" customHeight="1">
      <c r="A15" s="7"/>
    </row>
    <row r="16" s="13" customFormat="1" ht="30" customHeight="1">
      <c r="A16" s="7"/>
    </row>
    <row r="17" s="13" customFormat="1" ht="30" customHeight="1">
      <c r="A17" s="7"/>
    </row>
    <row r="18" spans="1:18" s="13" customFormat="1" ht="30" customHeight="1">
      <c r="A18" s="7"/>
      <c r="Q18" s="16"/>
      <c r="R18" s="16"/>
    </row>
    <row r="19" s="13" customFormat="1" ht="30" customHeight="1"/>
    <row r="20" s="13" customFormat="1" ht="30" customHeight="1"/>
    <row r="21" s="13" customFormat="1" ht="30" customHeight="1"/>
    <row r="22" s="13" customFormat="1" ht="30" customHeight="1"/>
    <row r="23" s="13" customFormat="1" ht="30" customHeight="1"/>
    <row r="24" s="13" customFormat="1" ht="30" customHeight="1"/>
    <row r="25" s="13" customFormat="1" ht="30" customHeight="1"/>
    <row r="26" s="13" customFormat="1" ht="30" customHeight="1"/>
    <row r="27" s="7" customFormat="1" ht="19.5" customHeight="1"/>
    <row r="28" s="7" customFormat="1" ht="19.5" customHeight="1"/>
    <row r="29" s="5" customFormat="1" ht="18.75"/>
    <row r="30" s="4" customFormat="1" ht="15">
      <c r="A30" s="9"/>
    </row>
    <row r="31" s="4" customFormat="1" ht="15">
      <c r="A31" s="9"/>
    </row>
    <row r="32" s="4" customFormat="1" ht="15">
      <c r="A32" s="9"/>
    </row>
    <row r="33" s="4" customFormat="1" ht="15">
      <c r="A33" s="9"/>
    </row>
    <row r="34" s="4" customFormat="1" ht="15">
      <c r="A34" s="9"/>
    </row>
    <row r="35" ht="12.75">
      <c r="A35" s="3"/>
    </row>
    <row r="36" ht="12.75">
      <c r="A36" s="3"/>
    </row>
  </sheetData>
  <printOptions/>
  <pageMargins left="0.7874015748031497" right="0.7874015748031497" top="0.58" bottom="0.5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zoomScale="75" zoomScaleNormal="75" workbookViewId="0" topLeftCell="A1">
      <selection activeCell="P4" sqref="P4:P11"/>
    </sheetView>
  </sheetViews>
  <sheetFormatPr defaultColWidth="9.140625" defaultRowHeight="12.75"/>
  <cols>
    <col min="1" max="1" width="6.00390625" style="2" customWidth="1"/>
    <col min="2" max="2" width="30.7109375" style="2" customWidth="1"/>
    <col min="3" max="3" width="18.421875" style="2" customWidth="1"/>
    <col min="4" max="4" width="5.7109375" style="2" customWidth="1"/>
    <col min="5" max="5" width="7.7109375" style="2" customWidth="1"/>
    <col min="6" max="10" width="8.8515625" style="2" customWidth="1"/>
    <col min="11" max="11" width="7.7109375" style="2" hidden="1" customWidth="1"/>
    <col min="12" max="14" width="4.140625" style="2" hidden="1" customWidth="1"/>
    <col min="15" max="15" width="12.57421875" style="2" bestFit="1" customWidth="1"/>
    <col min="16" max="16" width="6.00390625" style="2" bestFit="1" customWidth="1"/>
    <col min="17" max="17" width="6.8515625" style="2" hidden="1" customWidth="1"/>
    <col min="18" max="18" width="4.57421875" style="2" hidden="1" customWidth="1"/>
    <col min="19" max="20" width="5.8515625" style="2" hidden="1" customWidth="1"/>
    <col min="21" max="24" width="0" style="2" hidden="1" customWidth="1"/>
    <col min="25" max="16384" width="9.140625" style="2" customWidth="1"/>
  </cols>
  <sheetData>
    <row r="1" spans="1:16" s="34" customFormat="1" ht="26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5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5" customFormat="1" ht="26.25">
      <c r="A3" s="30" t="s">
        <v>3</v>
      </c>
      <c r="B3" s="19" t="s">
        <v>0</v>
      </c>
      <c r="C3" s="19" t="s">
        <v>9</v>
      </c>
      <c r="D3" s="19">
        <v>1</v>
      </c>
      <c r="E3" s="19" t="s">
        <v>4</v>
      </c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19"/>
      <c r="L3" s="19"/>
      <c r="M3" s="19"/>
      <c r="N3" s="19"/>
      <c r="O3" s="19" t="s">
        <v>2</v>
      </c>
      <c r="P3" s="19" t="s">
        <v>3</v>
      </c>
    </row>
    <row r="4" spans="1:16" s="16" customFormat="1" ht="30" customHeight="1">
      <c r="A4" s="31">
        <v>1</v>
      </c>
      <c r="B4" s="29" t="s">
        <v>47</v>
      </c>
      <c r="C4" s="25">
        <v>233</v>
      </c>
      <c r="D4" s="25">
        <v>48</v>
      </c>
      <c r="E4" s="25">
        <f>SUM(C4:D4)</f>
        <v>281</v>
      </c>
      <c r="F4" s="27">
        <v>9</v>
      </c>
      <c r="G4" s="27">
        <v>10</v>
      </c>
      <c r="H4" s="27">
        <v>9</v>
      </c>
      <c r="I4" s="27">
        <v>10</v>
      </c>
      <c r="J4" s="27">
        <v>10</v>
      </c>
      <c r="K4" s="28"/>
      <c r="L4" s="28"/>
      <c r="M4" s="28"/>
      <c r="N4" s="28"/>
      <c r="O4" s="25">
        <f>SUM(E4:N4)</f>
        <v>329</v>
      </c>
      <c r="P4" s="25">
        <v>1</v>
      </c>
    </row>
    <row r="5" spans="1:16" s="16" customFormat="1" ht="30" customHeight="1">
      <c r="A5" s="32">
        <v>2</v>
      </c>
      <c r="B5" s="29" t="s">
        <v>63</v>
      </c>
      <c r="C5" s="22">
        <v>232</v>
      </c>
      <c r="D5" s="22">
        <v>45</v>
      </c>
      <c r="E5" s="25">
        <f aca="true" t="shared" si="0" ref="E5:E13">SUM(C5:D5)</f>
        <v>277</v>
      </c>
      <c r="F5" s="27">
        <v>9</v>
      </c>
      <c r="G5" s="27">
        <v>9</v>
      </c>
      <c r="H5" s="27">
        <v>9</v>
      </c>
      <c r="I5" s="27">
        <v>10</v>
      </c>
      <c r="J5" s="27">
        <v>8</v>
      </c>
      <c r="K5" s="28"/>
      <c r="L5" s="28"/>
      <c r="M5" s="28"/>
      <c r="N5" s="28"/>
      <c r="O5" s="25">
        <f aca="true" t="shared" si="1" ref="O5:O13">SUM(E5:N5)</f>
        <v>322</v>
      </c>
      <c r="P5" s="22">
        <v>2</v>
      </c>
    </row>
    <row r="6" spans="1:16" s="16" customFormat="1" ht="30" customHeight="1">
      <c r="A6" s="32">
        <v>3</v>
      </c>
      <c r="B6" s="29" t="s">
        <v>67</v>
      </c>
      <c r="C6" s="22">
        <v>232</v>
      </c>
      <c r="D6" s="22">
        <v>42</v>
      </c>
      <c r="E6" s="25">
        <f t="shared" si="0"/>
        <v>274</v>
      </c>
      <c r="F6" s="27">
        <v>9</v>
      </c>
      <c r="G6" s="27">
        <v>10</v>
      </c>
      <c r="H6" s="27">
        <v>10</v>
      </c>
      <c r="I6" s="27">
        <v>9</v>
      </c>
      <c r="J6" s="27">
        <v>9</v>
      </c>
      <c r="K6" s="28"/>
      <c r="L6" s="28"/>
      <c r="M6" s="28"/>
      <c r="N6" s="28"/>
      <c r="O6" s="25">
        <f t="shared" si="1"/>
        <v>321</v>
      </c>
      <c r="P6" s="22">
        <v>3</v>
      </c>
    </row>
    <row r="7" spans="1:16" s="16" customFormat="1" ht="30" customHeight="1">
      <c r="A7" s="32">
        <v>4</v>
      </c>
      <c r="B7" s="29" t="s">
        <v>29</v>
      </c>
      <c r="C7" s="22">
        <v>228</v>
      </c>
      <c r="D7" s="22">
        <v>38</v>
      </c>
      <c r="E7" s="25">
        <f t="shared" si="0"/>
        <v>266</v>
      </c>
      <c r="F7" s="27">
        <v>9</v>
      </c>
      <c r="G7" s="27">
        <v>8</v>
      </c>
      <c r="H7" s="27">
        <v>9</v>
      </c>
      <c r="I7" s="27">
        <v>10</v>
      </c>
      <c r="J7" s="27">
        <v>9</v>
      </c>
      <c r="K7" s="28"/>
      <c r="L7" s="28"/>
      <c r="M7" s="28"/>
      <c r="N7" s="28"/>
      <c r="O7" s="25">
        <f t="shared" si="1"/>
        <v>311</v>
      </c>
      <c r="P7" s="22">
        <v>7</v>
      </c>
    </row>
    <row r="8" spans="1:16" s="16" customFormat="1" ht="30" customHeight="1">
      <c r="A8" s="32">
        <v>5</v>
      </c>
      <c r="B8" s="29" t="s">
        <v>41</v>
      </c>
      <c r="C8" s="22">
        <v>226</v>
      </c>
      <c r="D8" s="22">
        <v>49</v>
      </c>
      <c r="E8" s="25">
        <f t="shared" si="0"/>
        <v>275</v>
      </c>
      <c r="F8" s="27">
        <v>8</v>
      </c>
      <c r="G8" s="27">
        <v>7</v>
      </c>
      <c r="H8" s="27">
        <v>10</v>
      </c>
      <c r="I8" s="27">
        <v>10</v>
      </c>
      <c r="J8" s="27">
        <v>8</v>
      </c>
      <c r="K8" s="28"/>
      <c r="L8" s="28"/>
      <c r="M8" s="28"/>
      <c r="N8" s="28"/>
      <c r="O8" s="25">
        <f t="shared" si="1"/>
        <v>318</v>
      </c>
      <c r="P8" s="22">
        <v>4</v>
      </c>
    </row>
    <row r="9" spans="1:16" s="16" customFormat="1" ht="30" customHeight="1">
      <c r="A9" s="32">
        <v>6</v>
      </c>
      <c r="B9" s="29" t="s">
        <v>30</v>
      </c>
      <c r="C9" s="22">
        <v>224</v>
      </c>
      <c r="D9" s="22">
        <v>47</v>
      </c>
      <c r="E9" s="25">
        <f t="shared" si="0"/>
        <v>271</v>
      </c>
      <c r="F9" s="27">
        <v>8</v>
      </c>
      <c r="G9" s="27">
        <v>9</v>
      </c>
      <c r="H9" s="27">
        <v>8</v>
      </c>
      <c r="I9" s="27">
        <v>9</v>
      </c>
      <c r="J9" s="27">
        <v>10</v>
      </c>
      <c r="K9" s="28"/>
      <c r="L9" s="28"/>
      <c r="M9" s="28"/>
      <c r="N9" s="28"/>
      <c r="O9" s="25">
        <f t="shared" si="1"/>
        <v>315</v>
      </c>
      <c r="P9" s="22">
        <v>5</v>
      </c>
    </row>
    <row r="10" spans="1:16" s="16" customFormat="1" ht="30" customHeight="1">
      <c r="A10" s="32">
        <v>7</v>
      </c>
      <c r="B10" s="39" t="s">
        <v>43</v>
      </c>
      <c r="C10" s="22">
        <v>221</v>
      </c>
      <c r="D10" s="22">
        <v>44</v>
      </c>
      <c r="E10" s="25">
        <f t="shared" si="0"/>
        <v>265</v>
      </c>
      <c r="F10" s="27">
        <v>8</v>
      </c>
      <c r="G10" s="27">
        <v>10</v>
      </c>
      <c r="H10" s="27">
        <v>9</v>
      </c>
      <c r="I10" s="27">
        <v>10</v>
      </c>
      <c r="J10" s="27">
        <v>10</v>
      </c>
      <c r="K10" s="28"/>
      <c r="L10" s="28"/>
      <c r="M10" s="28"/>
      <c r="N10" s="28"/>
      <c r="O10" s="25">
        <f t="shared" si="1"/>
        <v>312</v>
      </c>
      <c r="P10" s="22">
        <v>6</v>
      </c>
    </row>
    <row r="11" spans="1:16" s="16" customFormat="1" ht="30" customHeight="1">
      <c r="A11" s="32">
        <v>8</v>
      </c>
      <c r="B11" s="29" t="s">
        <v>49</v>
      </c>
      <c r="C11" s="22">
        <v>209</v>
      </c>
      <c r="D11" s="22">
        <v>44</v>
      </c>
      <c r="E11" s="25">
        <f t="shared" si="0"/>
        <v>253</v>
      </c>
      <c r="F11" s="27">
        <v>9</v>
      </c>
      <c r="G11" s="27">
        <v>8</v>
      </c>
      <c r="H11" s="27">
        <v>6</v>
      </c>
      <c r="I11" s="27">
        <v>8</v>
      </c>
      <c r="J11" s="27">
        <v>8</v>
      </c>
      <c r="K11" s="28"/>
      <c r="L11" s="28"/>
      <c r="M11" s="28"/>
      <c r="N11" s="28"/>
      <c r="O11" s="25">
        <f t="shared" si="1"/>
        <v>292</v>
      </c>
      <c r="P11" s="22">
        <v>8</v>
      </c>
    </row>
    <row r="12" spans="1:16" s="16" customFormat="1" ht="30" customHeight="1">
      <c r="A12" s="32">
        <v>9</v>
      </c>
      <c r="B12" s="29"/>
      <c r="C12" s="22"/>
      <c r="D12" s="22"/>
      <c r="E12" s="25">
        <f t="shared" si="0"/>
        <v>0</v>
      </c>
      <c r="F12" s="27"/>
      <c r="G12" s="27"/>
      <c r="H12" s="27"/>
      <c r="I12" s="27"/>
      <c r="J12" s="27"/>
      <c r="K12" s="28"/>
      <c r="L12" s="28"/>
      <c r="M12" s="28"/>
      <c r="N12" s="28"/>
      <c r="O12" s="25">
        <f t="shared" si="1"/>
        <v>0</v>
      </c>
      <c r="P12" s="22"/>
    </row>
    <row r="13" spans="1:16" s="16" customFormat="1" ht="30" customHeight="1">
      <c r="A13" s="32">
        <v>10</v>
      </c>
      <c r="B13" s="22"/>
      <c r="C13" s="22"/>
      <c r="D13" s="22"/>
      <c r="E13" s="25">
        <f t="shared" si="0"/>
        <v>0</v>
      </c>
      <c r="F13" s="27"/>
      <c r="G13" s="27"/>
      <c r="H13" s="27"/>
      <c r="I13" s="27"/>
      <c r="J13" s="27"/>
      <c r="K13" s="28"/>
      <c r="L13" s="28"/>
      <c r="M13" s="28"/>
      <c r="N13" s="28"/>
      <c r="O13" s="25">
        <f t="shared" si="1"/>
        <v>0</v>
      </c>
      <c r="P13" s="22"/>
    </row>
    <row r="14" s="16" customFormat="1" ht="30" customHeight="1">
      <c r="A14" s="5"/>
    </row>
    <row r="15" s="16" customFormat="1" ht="30" customHeight="1">
      <c r="A15" s="5"/>
    </row>
    <row r="16" s="16" customFormat="1" ht="30" customHeight="1">
      <c r="A16" s="5"/>
    </row>
    <row r="17" s="16" customFormat="1" ht="30" customHeight="1">
      <c r="A17" s="5"/>
    </row>
    <row r="18" s="16" customFormat="1" ht="30" customHeight="1">
      <c r="A18" s="5"/>
    </row>
    <row r="19" s="16" customFormat="1" ht="30" customHeight="1"/>
    <row r="20" s="16" customFormat="1" ht="30" customHeight="1"/>
    <row r="21" s="16" customFormat="1" ht="30" customHeight="1"/>
    <row r="22" s="16" customFormat="1" ht="30" customHeight="1"/>
    <row r="23" s="16" customFormat="1" ht="30" customHeight="1"/>
    <row r="24" s="16" customFormat="1" ht="30" customHeight="1"/>
    <row r="25" s="16" customFormat="1" ht="30" customHeight="1"/>
    <row r="26" s="16" customFormat="1" ht="30" customHeight="1"/>
    <row r="27" s="5" customFormat="1" ht="19.5" customHeight="1"/>
    <row r="28" s="5" customFormat="1" ht="19.5" customHeight="1"/>
    <row r="29" s="5" customFormat="1" ht="18.75"/>
    <row r="30" s="35" customFormat="1" ht="15"/>
    <row r="31" s="35" customFormat="1" ht="15"/>
    <row r="32" s="35" customFormat="1" ht="15"/>
    <row r="33" s="35" customFormat="1" ht="15"/>
    <row r="34" s="35" customFormat="1" ht="15"/>
  </sheetData>
  <printOptions/>
  <pageMargins left="0.7874015748031497" right="0.7874015748031497" top="0.58" bottom="0.5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2" max="2" width="36.57421875" style="0" customWidth="1"/>
    <col min="3" max="3" width="7.7109375" style="0" customWidth="1"/>
    <col min="4" max="4" width="8.140625" style="0" customWidth="1"/>
    <col min="5" max="5" width="8.57421875" style="0" customWidth="1"/>
    <col min="6" max="6" width="12.421875" style="0" bestFit="1" customWidth="1"/>
  </cols>
  <sheetData>
    <row r="1" spans="1:2" s="6" customFormat="1" ht="21.75">
      <c r="A1" s="58" t="s">
        <v>36</v>
      </c>
      <c r="B1" s="59"/>
    </row>
    <row r="2" s="3" customFormat="1" ht="13.5" customHeight="1"/>
    <row r="3" spans="1:6" s="17" customFormat="1" ht="21.75" customHeight="1">
      <c r="A3" s="20"/>
      <c r="B3" s="19" t="s">
        <v>0</v>
      </c>
      <c r="C3" s="20"/>
      <c r="D3" s="20"/>
      <c r="E3" s="20"/>
      <c r="F3" s="20"/>
    </row>
    <row r="4" spans="1:6" s="7" customFormat="1" ht="25.5">
      <c r="A4" s="21">
        <v>1</v>
      </c>
      <c r="B4" s="22" t="s">
        <v>37</v>
      </c>
      <c r="C4" s="22">
        <v>47</v>
      </c>
      <c r="D4" s="22">
        <v>47</v>
      </c>
      <c r="E4" s="22">
        <v>48</v>
      </c>
      <c r="F4" s="22">
        <f>SUM(C4:E4)</f>
        <v>142</v>
      </c>
    </row>
    <row r="5" spans="1:6" s="7" customFormat="1" ht="25.5">
      <c r="A5" s="21">
        <v>2</v>
      </c>
      <c r="B5" s="22" t="s">
        <v>22</v>
      </c>
      <c r="C5" s="22">
        <v>42</v>
      </c>
      <c r="D5" s="22">
        <v>44</v>
      </c>
      <c r="E5" s="22">
        <v>40</v>
      </c>
      <c r="F5" s="22">
        <f>SUM(C5:E5)</f>
        <v>126</v>
      </c>
    </row>
    <row r="6" spans="1:6" s="7" customFormat="1" ht="25.5">
      <c r="A6" s="21">
        <v>3</v>
      </c>
      <c r="B6" s="22" t="s">
        <v>38</v>
      </c>
      <c r="C6" s="22">
        <v>42</v>
      </c>
      <c r="D6" s="22">
        <v>46</v>
      </c>
      <c r="E6" s="22">
        <v>46</v>
      </c>
      <c r="F6" s="22">
        <f>SUM(C6:E6)</f>
        <v>134</v>
      </c>
    </row>
    <row r="7" spans="1:6" s="7" customFormat="1" ht="26.25">
      <c r="A7" s="38"/>
      <c r="B7" s="39"/>
      <c r="C7" s="60" t="s">
        <v>2</v>
      </c>
      <c r="D7" s="61"/>
      <c r="E7" s="61"/>
      <c r="F7" s="43">
        <f>SUM(F4:F6)</f>
        <v>402</v>
      </c>
    </row>
    <row r="8" spans="1:6" s="7" customFormat="1" ht="8.25" customHeight="1">
      <c r="A8" s="38"/>
      <c r="B8" s="39"/>
      <c r="C8" s="39"/>
      <c r="D8" s="39"/>
      <c r="E8" s="39"/>
      <c r="F8" s="39"/>
    </row>
    <row r="9" spans="1:2" s="6" customFormat="1" ht="21.75">
      <c r="A9" s="58" t="s">
        <v>50</v>
      </c>
      <c r="B9" s="59"/>
    </row>
    <row r="10" s="3" customFormat="1" ht="13.5" customHeight="1"/>
    <row r="11" spans="1:6" s="17" customFormat="1" ht="21.75" customHeight="1">
      <c r="A11" s="20"/>
      <c r="B11" s="19" t="s">
        <v>0</v>
      </c>
      <c r="C11" s="20"/>
      <c r="D11" s="20"/>
      <c r="E11" s="20"/>
      <c r="F11" s="20"/>
    </row>
    <row r="12" spans="1:6" s="7" customFormat="1" ht="25.5">
      <c r="A12" s="21">
        <v>1</v>
      </c>
      <c r="B12" s="22" t="s">
        <v>25</v>
      </c>
      <c r="C12" s="22">
        <v>45</v>
      </c>
      <c r="D12" s="22">
        <v>47</v>
      </c>
      <c r="E12" s="22">
        <v>48</v>
      </c>
      <c r="F12" s="22">
        <f>SUM(C12:E12)</f>
        <v>140</v>
      </c>
    </row>
    <row r="13" spans="1:6" s="7" customFormat="1" ht="25.5">
      <c r="A13" s="21">
        <v>2</v>
      </c>
      <c r="B13" s="22" t="s">
        <v>29</v>
      </c>
      <c r="C13" s="22">
        <v>42</v>
      </c>
      <c r="D13" s="22">
        <v>46</v>
      </c>
      <c r="E13" s="22">
        <v>49</v>
      </c>
      <c r="F13" s="22">
        <f>SUM(C13:E13)</f>
        <v>137</v>
      </c>
    </row>
    <row r="14" spans="1:6" s="7" customFormat="1" ht="25.5">
      <c r="A14" s="21">
        <v>3</v>
      </c>
      <c r="B14" s="22" t="s">
        <v>28</v>
      </c>
      <c r="C14" s="22">
        <v>41</v>
      </c>
      <c r="D14" s="22">
        <v>43</v>
      </c>
      <c r="E14" s="22">
        <v>47</v>
      </c>
      <c r="F14" s="22">
        <f>SUM(C14:E14)</f>
        <v>131</v>
      </c>
    </row>
    <row r="15" spans="1:6" s="7" customFormat="1" ht="26.25">
      <c r="A15" s="38"/>
      <c r="B15" s="39"/>
      <c r="C15" s="60" t="s">
        <v>2</v>
      </c>
      <c r="D15" s="61"/>
      <c r="E15" s="61"/>
      <c r="F15" s="43">
        <f>SUM(F12:F14)</f>
        <v>408</v>
      </c>
    </row>
    <row r="16" spans="1:6" s="7" customFormat="1" ht="6.75" customHeight="1">
      <c r="A16" s="18"/>
      <c r="B16" s="5"/>
      <c r="C16" s="5"/>
      <c r="D16" s="5"/>
      <c r="E16" s="5"/>
      <c r="F16" s="5"/>
    </row>
    <row r="17" spans="1:2" s="6" customFormat="1" ht="21.75">
      <c r="A17" s="58" t="s">
        <v>51</v>
      </c>
      <c r="B17" s="59"/>
    </row>
    <row r="18" s="3" customFormat="1" ht="13.5" customHeight="1"/>
    <row r="19" spans="1:6" s="17" customFormat="1" ht="21.75" customHeight="1">
      <c r="A19" s="20"/>
      <c r="B19" s="19" t="s">
        <v>0</v>
      </c>
      <c r="C19" s="20"/>
      <c r="D19" s="20"/>
      <c r="E19" s="20"/>
      <c r="F19" s="20"/>
    </row>
    <row r="20" spans="1:6" s="7" customFormat="1" ht="25.5">
      <c r="A20" s="21">
        <v>1</v>
      </c>
      <c r="B20" s="22" t="s">
        <v>31</v>
      </c>
      <c r="C20" s="22">
        <v>49</v>
      </c>
      <c r="D20" s="22">
        <v>49</v>
      </c>
      <c r="E20" s="22">
        <v>50</v>
      </c>
      <c r="F20" s="22">
        <f>SUM(C20:E20)</f>
        <v>148</v>
      </c>
    </row>
    <row r="21" spans="1:6" s="7" customFormat="1" ht="25.5">
      <c r="A21" s="21">
        <v>2</v>
      </c>
      <c r="B21" s="22" t="s">
        <v>70</v>
      </c>
      <c r="C21" s="22">
        <v>49</v>
      </c>
      <c r="D21" s="22">
        <v>49</v>
      </c>
      <c r="E21" s="22">
        <v>48</v>
      </c>
      <c r="F21" s="22">
        <f>SUM(C21:E21)</f>
        <v>146</v>
      </c>
    </row>
    <row r="22" spans="1:6" s="7" customFormat="1" ht="25.5">
      <c r="A22" s="21">
        <v>3</v>
      </c>
      <c r="B22" s="22" t="s">
        <v>45</v>
      </c>
      <c r="C22" s="22">
        <v>48</v>
      </c>
      <c r="D22" s="22">
        <v>48</v>
      </c>
      <c r="E22" s="22">
        <v>50</v>
      </c>
      <c r="F22" s="22">
        <f>SUM(C22:E22)</f>
        <v>146</v>
      </c>
    </row>
    <row r="23" spans="1:6" s="7" customFormat="1" ht="26.25">
      <c r="A23" s="38"/>
      <c r="B23" s="39"/>
      <c r="C23" s="60" t="s">
        <v>2</v>
      </c>
      <c r="D23" s="61"/>
      <c r="E23" s="61"/>
      <c r="F23" s="43">
        <f>SUM(F20:F22)</f>
        <v>440</v>
      </c>
    </row>
    <row r="24" spans="1:6" s="7" customFormat="1" ht="12.75" customHeight="1">
      <c r="A24" s="18"/>
      <c r="B24" s="5"/>
      <c r="C24" s="5"/>
      <c r="D24" s="5"/>
      <c r="E24" s="5"/>
      <c r="F24" s="5"/>
    </row>
    <row r="25" spans="1:2" s="6" customFormat="1" ht="21.75">
      <c r="A25" s="58" t="s">
        <v>65</v>
      </c>
      <c r="B25" s="59"/>
    </row>
    <row r="26" s="3" customFormat="1" ht="13.5" customHeight="1"/>
    <row r="27" spans="1:6" s="17" customFormat="1" ht="21.75" customHeight="1">
      <c r="A27" s="20"/>
      <c r="B27" s="19" t="s">
        <v>0</v>
      </c>
      <c r="C27" s="20"/>
      <c r="D27" s="20"/>
      <c r="E27" s="20"/>
      <c r="F27" s="20"/>
    </row>
    <row r="28" spans="1:6" s="7" customFormat="1" ht="25.5">
      <c r="A28" s="21">
        <v>1</v>
      </c>
      <c r="B28" s="44" t="s">
        <v>58</v>
      </c>
      <c r="C28" s="22">
        <v>49</v>
      </c>
      <c r="D28" s="22">
        <v>46</v>
      </c>
      <c r="E28" s="22">
        <v>43</v>
      </c>
      <c r="F28" s="22">
        <f>SUM(C28:E28)</f>
        <v>138</v>
      </c>
    </row>
    <row r="29" spans="1:6" s="7" customFormat="1" ht="25.5">
      <c r="A29" s="21">
        <v>2</v>
      </c>
      <c r="B29" s="22" t="s">
        <v>56</v>
      </c>
      <c r="C29" s="22">
        <v>50</v>
      </c>
      <c r="D29" s="22">
        <v>46</v>
      </c>
      <c r="E29" s="22">
        <v>48</v>
      </c>
      <c r="F29" s="22">
        <f>SUM(C29:E29)</f>
        <v>144</v>
      </c>
    </row>
    <row r="30" spans="1:6" s="7" customFormat="1" ht="25.5">
      <c r="A30" s="21">
        <v>3</v>
      </c>
      <c r="B30" s="22" t="s">
        <v>53</v>
      </c>
      <c r="C30" s="22">
        <v>48</v>
      </c>
      <c r="D30" s="22">
        <v>47</v>
      </c>
      <c r="E30" s="22">
        <v>48</v>
      </c>
      <c r="F30" s="22">
        <f>SUM(C30:E30)</f>
        <v>143</v>
      </c>
    </row>
    <row r="31" spans="1:6" s="7" customFormat="1" ht="26.25">
      <c r="A31" s="38"/>
      <c r="B31" s="39"/>
      <c r="C31" s="60" t="s">
        <v>2</v>
      </c>
      <c r="D31" s="61"/>
      <c r="E31" s="61"/>
      <c r="F31" s="43">
        <f>SUM(F28:F30)</f>
        <v>425</v>
      </c>
    </row>
    <row r="33" spans="1:2" s="6" customFormat="1" ht="21.75">
      <c r="A33" s="58" t="s">
        <v>66</v>
      </c>
      <c r="B33" s="59"/>
    </row>
    <row r="34" s="3" customFormat="1" ht="13.5" customHeight="1"/>
    <row r="35" spans="1:6" s="17" customFormat="1" ht="21.75" customHeight="1">
      <c r="A35" s="20"/>
      <c r="B35" s="19" t="s">
        <v>0</v>
      </c>
      <c r="C35" s="20"/>
      <c r="D35" s="20"/>
      <c r="E35" s="20"/>
      <c r="F35" s="20"/>
    </row>
    <row r="36" spans="1:6" s="7" customFormat="1" ht="25.5">
      <c r="A36" s="21">
        <v>1</v>
      </c>
      <c r="B36" s="22" t="s">
        <v>63</v>
      </c>
      <c r="C36" s="22">
        <v>49</v>
      </c>
      <c r="D36" s="22">
        <v>47</v>
      </c>
      <c r="E36" s="22">
        <v>45</v>
      </c>
      <c r="F36" s="22">
        <f>SUM(C36:E36)</f>
        <v>141</v>
      </c>
    </row>
    <row r="37" spans="1:6" s="7" customFormat="1" ht="25.5">
      <c r="A37" s="21">
        <v>2</v>
      </c>
      <c r="B37" s="22" t="s">
        <v>55</v>
      </c>
      <c r="C37" s="22">
        <v>46</v>
      </c>
      <c r="D37" s="22">
        <v>45</v>
      </c>
      <c r="E37" s="22">
        <v>41</v>
      </c>
      <c r="F37" s="22">
        <f>SUM(C37:E37)</f>
        <v>132</v>
      </c>
    </row>
    <row r="38" spans="1:6" s="7" customFormat="1" ht="25.5">
      <c r="A38" s="21">
        <v>3</v>
      </c>
      <c r="B38" s="22" t="s">
        <v>64</v>
      </c>
      <c r="C38" s="22">
        <v>48</v>
      </c>
      <c r="D38" s="22">
        <v>49</v>
      </c>
      <c r="E38" s="22">
        <v>48</v>
      </c>
      <c r="F38" s="22">
        <f>SUM(C38:E38)</f>
        <v>145</v>
      </c>
    </row>
    <row r="39" spans="1:6" s="7" customFormat="1" ht="26.25">
      <c r="A39" s="38"/>
      <c r="B39" s="39"/>
      <c r="C39" s="60" t="s">
        <v>2</v>
      </c>
      <c r="D39" s="61"/>
      <c r="E39" s="61"/>
      <c r="F39" s="43">
        <f>SUM(F36:F38)</f>
        <v>418</v>
      </c>
    </row>
    <row r="41" spans="1:2" s="6" customFormat="1" ht="21.75">
      <c r="A41" s="58" t="s">
        <v>71</v>
      </c>
      <c r="B41" s="59"/>
    </row>
    <row r="42" s="3" customFormat="1" ht="13.5" customHeight="1"/>
    <row r="43" spans="1:6" s="17" customFormat="1" ht="21.75" customHeight="1">
      <c r="A43" s="20"/>
      <c r="B43" s="19" t="s">
        <v>0</v>
      </c>
      <c r="C43" s="20"/>
      <c r="D43" s="20"/>
      <c r="E43" s="20"/>
      <c r="F43" s="20"/>
    </row>
    <row r="44" spans="1:6" s="7" customFormat="1" ht="25.5">
      <c r="A44" s="21">
        <v>1</v>
      </c>
      <c r="B44" s="22" t="s">
        <v>72</v>
      </c>
      <c r="C44" s="22">
        <v>47</v>
      </c>
      <c r="D44" s="22">
        <v>45</v>
      </c>
      <c r="E44" s="22">
        <v>45</v>
      </c>
      <c r="F44" s="22">
        <f>SUM(C44:E44)</f>
        <v>137</v>
      </c>
    </row>
    <row r="45" spans="1:6" s="7" customFormat="1" ht="25.5">
      <c r="A45" s="21">
        <v>2</v>
      </c>
      <c r="B45" s="22" t="s">
        <v>54</v>
      </c>
      <c r="C45" s="22">
        <v>44</v>
      </c>
      <c r="D45" s="22">
        <v>43</v>
      </c>
      <c r="E45" s="22">
        <v>47</v>
      </c>
      <c r="F45" s="22">
        <f>SUM(C45:E45)</f>
        <v>134</v>
      </c>
    </row>
    <row r="46" spans="1:6" s="7" customFormat="1" ht="25.5">
      <c r="A46" s="21">
        <v>3</v>
      </c>
      <c r="B46" s="22" t="s">
        <v>60</v>
      </c>
      <c r="C46" s="22">
        <v>45</v>
      </c>
      <c r="D46" s="22">
        <v>31</v>
      </c>
      <c r="E46" s="22">
        <v>48</v>
      </c>
      <c r="F46" s="22">
        <f>SUM(C46:E46)</f>
        <v>124</v>
      </c>
    </row>
    <row r="47" spans="1:6" s="7" customFormat="1" ht="26.25">
      <c r="A47" s="38"/>
      <c r="B47" s="39"/>
      <c r="C47" s="60" t="s">
        <v>2</v>
      </c>
      <c r="D47" s="61"/>
      <c r="E47" s="61"/>
      <c r="F47" s="43">
        <f>SUM(F44:F46)</f>
        <v>395</v>
      </c>
    </row>
    <row r="49" spans="1:2" s="6" customFormat="1" ht="21.75">
      <c r="A49" s="58" t="s">
        <v>19</v>
      </c>
      <c r="B49" s="59"/>
    </row>
    <row r="50" s="3" customFormat="1" ht="13.5" customHeight="1"/>
    <row r="51" spans="1:6" s="17" customFormat="1" ht="21.75" customHeight="1">
      <c r="A51" s="20"/>
      <c r="B51" s="19" t="s">
        <v>0</v>
      </c>
      <c r="C51" s="20"/>
      <c r="D51" s="20"/>
      <c r="E51" s="20"/>
      <c r="F51" s="20"/>
    </row>
    <row r="52" spans="1:6" s="7" customFormat="1" ht="25.5">
      <c r="A52" s="21">
        <v>1</v>
      </c>
      <c r="B52" s="22"/>
      <c r="C52" s="22"/>
      <c r="D52" s="22"/>
      <c r="E52" s="22"/>
      <c r="F52" s="22">
        <f>SUM(C52:E52)</f>
        <v>0</v>
      </c>
    </row>
    <row r="53" spans="1:6" s="7" customFormat="1" ht="25.5">
      <c r="A53" s="21">
        <v>2</v>
      </c>
      <c r="B53" s="22"/>
      <c r="C53" s="22"/>
      <c r="D53" s="22"/>
      <c r="E53" s="22"/>
      <c r="F53" s="22">
        <f>SUM(C53:E53)</f>
        <v>0</v>
      </c>
    </row>
    <row r="54" spans="1:6" s="7" customFormat="1" ht="25.5">
      <c r="A54" s="21">
        <v>3</v>
      </c>
      <c r="B54" s="22"/>
      <c r="C54" s="22"/>
      <c r="D54" s="22"/>
      <c r="E54" s="22"/>
      <c r="F54" s="22">
        <f>SUM(C54:E54)</f>
        <v>0</v>
      </c>
    </row>
    <row r="55" spans="1:6" s="7" customFormat="1" ht="26.25">
      <c r="A55" s="38"/>
      <c r="B55" s="39"/>
      <c r="C55" s="60" t="s">
        <v>2</v>
      </c>
      <c r="D55" s="61"/>
      <c r="E55" s="61"/>
      <c r="F55" s="43">
        <f>SUM(F52:F54)</f>
        <v>0</v>
      </c>
    </row>
    <row r="57" spans="1:2" s="6" customFormat="1" ht="21.75">
      <c r="A57" s="58" t="s">
        <v>19</v>
      </c>
      <c r="B57" s="59"/>
    </row>
    <row r="58" s="3" customFormat="1" ht="13.5" customHeight="1"/>
    <row r="59" spans="1:6" s="17" customFormat="1" ht="21.75" customHeight="1">
      <c r="A59" s="20"/>
      <c r="B59" s="19" t="s">
        <v>0</v>
      </c>
      <c r="C59" s="20"/>
      <c r="D59" s="20"/>
      <c r="E59" s="20"/>
      <c r="F59" s="20"/>
    </row>
    <row r="60" spans="1:6" s="7" customFormat="1" ht="25.5">
      <c r="A60" s="21">
        <v>1</v>
      </c>
      <c r="B60" s="22"/>
      <c r="C60" s="22"/>
      <c r="D60" s="22"/>
      <c r="E60" s="22"/>
      <c r="F60" s="22">
        <f>SUM(C60:E60)</f>
        <v>0</v>
      </c>
    </row>
    <row r="61" spans="1:6" s="7" customFormat="1" ht="25.5">
      <c r="A61" s="21">
        <v>2</v>
      </c>
      <c r="B61" s="22"/>
      <c r="C61" s="22"/>
      <c r="D61" s="22"/>
      <c r="E61" s="22"/>
      <c r="F61" s="22">
        <f>SUM(C61:E61)</f>
        <v>0</v>
      </c>
    </row>
    <row r="62" spans="1:6" s="7" customFormat="1" ht="25.5">
      <c r="A62" s="21">
        <v>3</v>
      </c>
      <c r="B62" s="22"/>
      <c r="C62" s="22"/>
      <c r="D62" s="22"/>
      <c r="E62" s="22"/>
      <c r="F62" s="22">
        <f>SUM(C62:E62)</f>
        <v>0</v>
      </c>
    </row>
    <row r="63" spans="1:6" s="7" customFormat="1" ht="26.25">
      <c r="A63" s="38"/>
      <c r="B63" s="39"/>
      <c r="C63" s="60" t="s">
        <v>2</v>
      </c>
      <c r="D63" s="61"/>
      <c r="E63" s="61"/>
      <c r="F63" s="43">
        <f>SUM(F60:F62)</f>
        <v>0</v>
      </c>
    </row>
    <row r="65" spans="1:2" s="6" customFormat="1" ht="21.75">
      <c r="A65" s="58" t="s">
        <v>19</v>
      </c>
      <c r="B65" s="59"/>
    </row>
    <row r="66" s="3" customFormat="1" ht="13.5" customHeight="1"/>
    <row r="67" spans="1:6" s="17" customFormat="1" ht="21.75" customHeight="1">
      <c r="A67" s="20"/>
      <c r="B67" s="19" t="s">
        <v>0</v>
      </c>
      <c r="C67" s="20"/>
      <c r="D67" s="20"/>
      <c r="E67" s="20"/>
      <c r="F67" s="20"/>
    </row>
    <row r="68" spans="1:6" s="7" customFormat="1" ht="25.5">
      <c r="A68" s="21">
        <v>1</v>
      </c>
      <c r="B68" s="22"/>
      <c r="C68" s="22"/>
      <c r="D68" s="22"/>
      <c r="E68" s="22"/>
      <c r="F68" s="22">
        <f>SUM(C68:E68)</f>
        <v>0</v>
      </c>
    </row>
    <row r="69" spans="1:6" s="7" customFormat="1" ht="25.5">
      <c r="A69" s="21">
        <v>2</v>
      </c>
      <c r="B69" s="22"/>
      <c r="C69" s="22"/>
      <c r="D69" s="22"/>
      <c r="E69" s="22"/>
      <c r="F69" s="22">
        <f>SUM(C69:E69)</f>
        <v>0</v>
      </c>
    </row>
    <row r="70" spans="1:6" s="7" customFormat="1" ht="25.5">
      <c r="A70" s="21">
        <v>3</v>
      </c>
      <c r="B70" s="22"/>
      <c r="C70" s="22"/>
      <c r="D70" s="22"/>
      <c r="E70" s="22"/>
      <c r="F70" s="22">
        <f>SUM(C70:E70)</f>
        <v>0</v>
      </c>
    </row>
    <row r="71" spans="1:6" s="7" customFormat="1" ht="26.25">
      <c r="A71" s="38"/>
      <c r="B71" s="39"/>
      <c r="C71" s="60" t="s">
        <v>2</v>
      </c>
      <c r="D71" s="61"/>
      <c r="E71" s="61"/>
      <c r="F71" s="43">
        <f>SUM(F68:F70)</f>
        <v>0</v>
      </c>
    </row>
  </sheetData>
  <mergeCells count="18">
    <mergeCell ref="A65:B65"/>
    <mergeCell ref="C71:E71"/>
    <mergeCell ref="A49:B49"/>
    <mergeCell ref="C55:E55"/>
    <mergeCell ref="A57:B57"/>
    <mergeCell ref="C63:E63"/>
    <mergeCell ref="A33:B33"/>
    <mergeCell ref="C39:E39"/>
    <mergeCell ref="A41:B41"/>
    <mergeCell ref="C47:E47"/>
    <mergeCell ref="A17:B17"/>
    <mergeCell ref="C23:E23"/>
    <mergeCell ref="A25:B25"/>
    <mergeCell ref="C31:E31"/>
    <mergeCell ref="A1:B1"/>
    <mergeCell ref="C7:E7"/>
    <mergeCell ref="A9:B9"/>
    <mergeCell ref="C15:E15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4" topLeftCell="BM5" activePane="bottomLeft" state="frozen"/>
      <selection pane="topLeft" activeCell="A1" sqref="A1"/>
      <selection pane="bottomLeft" activeCell="C15" sqref="C15:K15"/>
    </sheetView>
  </sheetViews>
  <sheetFormatPr defaultColWidth="9.140625" defaultRowHeight="12.75"/>
  <cols>
    <col min="1" max="1" width="9.8515625" style="0" customWidth="1"/>
    <col min="2" max="2" width="12.00390625" style="3" bestFit="1" customWidth="1"/>
    <col min="3" max="3" width="36.57421875" style="0" customWidth="1"/>
    <col min="4" max="4" width="18.8515625" style="0" bestFit="1" customWidth="1"/>
    <col min="5" max="7" width="5.8515625" style="0" bestFit="1" customWidth="1"/>
    <col min="8" max="8" width="9.7109375" style="0" customWidth="1"/>
    <col min="9" max="10" width="5.8515625" style="0" customWidth="1"/>
  </cols>
  <sheetData>
    <row r="1" spans="1:4" s="6" customFormat="1" ht="21.75">
      <c r="A1" s="62" t="s">
        <v>11</v>
      </c>
      <c r="B1" s="63"/>
      <c r="C1" s="63"/>
      <c r="D1" s="8"/>
    </row>
    <row r="2" s="3" customFormat="1" ht="13.5" customHeight="1"/>
    <row r="3" spans="1:11" s="3" customFormat="1" ht="26.25">
      <c r="A3" s="19" t="s">
        <v>8</v>
      </c>
      <c r="B3" s="19" t="s">
        <v>5</v>
      </c>
      <c r="C3" s="19" t="s">
        <v>0</v>
      </c>
      <c r="D3" s="19" t="s">
        <v>1</v>
      </c>
      <c r="E3" s="19">
        <v>1</v>
      </c>
      <c r="F3" s="19">
        <v>2</v>
      </c>
      <c r="G3" s="19">
        <v>3</v>
      </c>
      <c r="H3" s="19" t="s">
        <v>74</v>
      </c>
      <c r="I3" s="30">
        <v>4</v>
      </c>
      <c r="J3" s="30">
        <v>5</v>
      </c>
      <c r="K3" s="30" t="s">
        <v>74</v>
      </c>
    </row>
    <row r="4" spans="1:11" s="17" customFormat="1" ht="19.5" customHeight="1">
      <c r="A4" s="20"/>
      <c r="B4" s="20"/>
      <c r="C4" s="20"/>
      <c r="D4" s="20"/>
      <c r="E4" s="20"/>
      <c r="F4" s="20"/>
      <c r="G4" s="20"/>
      <c r="H4" s="20"/>
      <c r="I4" s="41"/>
      <c r="J4" s="41" t="s">
        <v>6</v>
      </c>
      <c r="K4" s="41"/>
    </row>
    <row r="5" spans="1:11" s="17" customFormat="1" ht="21.75" customHeight="1">
      <c r="A5" s="20"/>
      <c r="B5" s="20"/>
      <c r="C5" s="20"/>
      <c r="D5" s="20"/>
      <c r="E5" s="20"/>
      <c r="F5" s="20"/>
      <c r="G5" s="20"/>
      <c r="H5" s="20"/>
      <c r="I5" s="41"/>
      <c r="J5" s="41"/>
      <c r="K5" s="41"/>
    </row>
    <row r="6" spans="1:11" s="7" customFormat="1" ht="25.5">
      <c r="A6" s="21">
        <v>1</v>
      </c>
      <c r="B6" s="21">
        <v>66</v>
      </c>
      <c r="C6" s="22" t="s">
        <v>30</v>
      </c>
      <c r="D6" s="22" t="s">
        <v>20</v>
      </c>
      <c r="E6" s="22">
        <v>43</v>
      </c>
      <c r="F6" s="22">
        <v>49</v>
      </c>
      <c r="G6" s="22">
        <v>42</v>
      </c>
      <c r="H6" s="22">
        <f aca="true" t="shared" si="0" ref="H6:H15">SUM(E6:G6)</f>
        <v>134</v>
      </c>
      <c r="I6" s="32">
        <v>46</v>
      </c>
      <c r="J6" s="32">
        <v>44</v>
      </c>
      <c r="K6" s="32">
        <f>SUM(H6:J6)</f>
        <v>224</v>
      </c>
    </row>
    <row r="7" spans="1:11" s="7" customFormat="1" ht="25.5">
      <c r="A7" s="21">
        <v>2</v>
      </c>
      <c r="B7" s="21" t="s">
        <v>21</v>
      </c>
      <c r="C7" s="22" t="s">
        <v>22</v>
      </c>
      <c r="D7" s="22" t="s">
        <v>23</v>
      </c>
      <c r="E7" s="22">
        <v>42</v>
      </c>
      <c r="F7" s="22">
        <v>44</v>
      </c>
      <c r="G7" s="22">
        <v>40</v>
      </c>
      <c r="H7" s="22">
        <f t="shared" si="0"/>
        <v>126</v>
      </c>
      <c r="I7" s="32">
        <v>48</v>
      </c>
      <c r="J7" s="32">
        <v>49</v>
      </c>
      <c r="K7" s="32">
        <f>SUM(H7:J7)</f>
        <v>223</v>
      </c>
    </row>
    <row r="8" spans="1:11" s="7" customFormat="1" ht="25.5">
      <c r="A8" s="21">
        <v>3</v>
      </c>
      <c r="B8" s="21">
        <v>4</v>
      </c>
      <c r="C8" s="22" t="s">
        <v>24</v>
      </c>
      <c r="D8" s="22" t="s">
        <v>35</v>
      </c>
      <c r="E8" s="22">
        <v>47</v>
      </c>
      <c r="F8" s="22">
        <v>45</v>
      </c>
      <c r="G8" s="22">
        <v>44</v>
      </c>
      <c r="H8" s="22">
        <f t="shared" si="0"/>
        <v>136</v>
      </c>
      <c r="I8" s="32">
        <v>48</v>
      </c>
      <c r="J8" s="32">
        <v>41</v>
      </c>
      <c r="K8" s="32">
        <f>SUM(H8:J8)</f>
        <v>225</v>
      </c>
    </row>
    <row r="9" spans="1:11" s="7" customFormat="1" ht="25.5">
      <c r="A9" s="21">
        <v>4</v>
      </c>
      <c r="B9" s="21" t="s">
        <v>26</v>
      </c>
      <c r="C9" s="22" t="s">
        <v>25</v>
      </c>
      <c r="D9" s="22" t="s">
        <v>27</v>
      </c>
      <c r="E9" s="22">
        <v>45</v>
      </c>
      <c r="F9" s="22">
        <v>47</v>
      </c>
      <c r="G9" s="22">
        <v>48</v>
      </c>
      <c r="H9" s="22">
        <f t="shared" si="0"/>
        <v>140</v>
      </c>
      <c r="I9" s="32">
        <v>50</v>
      </c>
      <c r="J9" s="32">
        <v>43</v>
      </c>
      <c r="K9" s="32">
        <f aca="true" t="shared" si="1" ref="K9:K15">SUM(H9:J9)</f>
        <v>233</v>
      </c>
    </row>
    <row r="10" spans="1:11" s="7" customFormat="1" ht="25.5">
      <c r="A10" s="21">
        <v>5</v>
      </c>
      <c r="B10" s="21">
        <v>66</v>
      </c>
      <c r="C10" s="22" t="s">
        <v>29</v>
      </c>
      <c r="D10" s="22" t="s">
        <v>27</v>
      </c>
      <c r="E10" s="22">
        <v>42</v>
      </c>
      <c r="F10" s="22">
        <v>46</v>
      </c>
      <c r="G10" s="22">
        <v>49</v>
      </c>
      <c r="H10" s="22">
        <f t="shared" si="0"/>
        <v>137</v>
      </c>
      <c r="I10" s="32">
        <v>46</v>
      </c>
      <c r="J10" s="32">
        <v>45</v>
      </c>
      <c r="K10" s="32">
        <f t="shared" si="1"/>
        <v>228</v>
      </c>
    </row>
    <row r="11" spans="1:11" s="7" customFormat="1" ht="25.5">
      <c r="A11" s="21">
        <v>6</v>
      </c>
      <c r="B11" s="21">
        <v>4</v>
      </c>
      <c r="C11" s="22" t="s">
        <v>28</v>
      </c>
      <c r="D11" s="22" t="s">
        <v>27</v>
      </c>
      <c r="E11" s="22">
        <v>41</v>
      </c>
      <c r="F11" s="22">
        <v>43</v>
      </c>
      <c r="G11" s="22">
        <v>47</v>
      </c>
      <c r="H11" s="22">
        <f t="shared" si="0"/>
        <v>131</v>
      </c>
      <c r="I11" s="32">
        <v>47</v>
      </c>
      <c r="J11" s="32">
        <v>47</v>
      </c>
      <c r="K11" s="32">
        <f t="shared" si="1"/>
        <v>225</v>
      </c>
    </row>
    <row r="12" spans="1:11" s="7" customFormat="1" ht="25.5">
      <c r="A12" s="21">
        <v>7</v>
      </c>
      <c r="B12" s="21" t="s">
        <v>21</v>
      </c>
      <c r="C12" s="22" t="s">
        <v>31</v>
      </c>
      <c r="D12" s="22" t="s">
        <v>32</v>
      </c>
      <c r="E12" s="22">
        <v>49</v>
      </c>
      <c r="F12" s="22">
        <v>49</v>
      </c>
      <c r="G12" s="22">
        <v>50</v>
      </c>
      <c r="H12" s="22">
        <f t="shared" si="0"/>
        <v>148</v>
      </c>
      <c r="I12" s="32">
        <v>48</v>
      </c>
      <c r="J12" s="32">
        <v>48</v>
      </c>
      <c r="K12" s="32">
        <f t="shared" si="1"/>
        <v>244</v>
      </c>
    </row>
    <row r="13" spans="1:11" s="7" customFormat="1" ht="25.5">
      <c r="A13" s="21">
        <v>8</v>
      </c>
      <c r="B13" s="21">
        <v>2</v>
      </c>
      <c r="C13" s="22" t="s">
        <v>33</v>
      </c>
      <c r="D13" s="22" t="s">
        <v>34</v>
      </c>
      <c r="E13" s="22">
        <v>42</v>
      </c>
      <c r="F13" s="22">
        <v>46</v>
      </c>
      <c r="G13" s="22">
        <v>37</v>
      </c>
      <c r="H13" s="22">
        <f t="shared" si="0"/>
        <v>125</v>
      </c>
      <c r="I13" s="32">
        <v>47</v>
      </c>
      <c r="J13" s="32">
        <v>45</v>
      </c>
      <c r="K13" s="32">
        <f t="shared" si="1"/>
        <v>217</v>
      </c>
    </row>
    <row r="14" spans="1:11" s="7" customFormat="1" ht="25.5">
      <c r="A14" s="21">
        <v>9</v>
      </c>
      <c r="B14" s="21" t="s">
        <v>21</v>
      </c>
      <c r="C14" s="22" t="s">
        <v>39</v>
      </c>
      <c r="D14" s="22" t="s">
        <v>40</v>
      </c>
      <c r="E14" s="22">
        <v>48</v>
      </c>
      <c r="F14" s="22">
        <v>47</v>
      </c>
      <c r="G14" s="22">
        <v>47</v>
      </c>
      <c r="H14" s="22">
        <f t="shared" si="0"/>
        <v>142</v>
      </c>
      <c r="I14" s="32">
        <v>48</v>
      </c>
      <c r="J14" s="32">
        <v>49</v>
      </c>
      <c r="K14" s="32">
        <f t="shared" si="1"/>
        <v>239</v>
      </c>
    </row>
    <row r="15" spans="1:11" s="7" customFormat="1" ht="25.5">
      <c r="A15" s="21">
        <v>10</v>
      </c>
      <c r="B15" s="21">
        <v>66</v>
      </c>
      <c r="C15" s="22" t="s">
        <v>49</v>
      </c>
      <c r="D15" s="22" t="s">
        <v>20</v>
      </c>
      <c r="E15" s="22">
        <v>43</v>
      </c>
      <c r="F15" s="22">
        <v>45</v>
      </c>
      <c r="G15" s="22">
        <v>40</v>
      </c>
      <c r="H15" s="22">
        <f t="shared" si="0"/>
        <v>128</v>
      </c>
      <c r="I15" s="32">
        <v>40</v>
      </c>
      <c r="J15" s="32">
        <v>41</v>
      </c>
      <c r="K15" s="32">
        <f t="shared" si="1"/>
        <v>209</v>
      </c>
    </row>
    <row r="16" spans="1:8" s="7" customFormat="1" ht="19.5" customHeight="1">
      <c r="A16" s="18"/>
      <c r="B16" s="5"/>
      <c r="C16" s="5"/>
      <c r="D16" s="5"/>
      <c r="E16" s="5"/>
      <c r="F16" s="5"/>
      <c r="G16" s="5"/>
      <c r="H16" s="5"/>
    </row>
    <row r="17" spans="1:8" s="7" customFormat="1" ht="19.5" customHeight="1">
      <c r="A17" s="17"/>
      <c r="B17" s="17"/>
      <c r="C17" s="17"/>
      <c r="D17" s="17"/>
      <c r="E17" s="17"/>
      <c r="F17" s="17"/>
      <c r="G17" s="17"/>
      <c r="H17" s="17"/>
    </row>
    <row r="18" spans="1:8" s="7" customFormat="1" ht="19.5" customHeight="1">
      <c r="A18" s="18"/>
      <c r="B18" s="5"/>
      <c r="C18" s="5"/>
      <c r="D18" s="5"/>
      <c r="E18" s="5"/>
      <c r="F18" s="5"/>
      <c r="G18" s="5"/>
      <c r="H18" s="5"/>
    </row>
    <row r="19" spans="1:8" s="7" customFormat="1" ht="19.5" customHeight="1">
      <c r="A19" s="18"/>
      <c r="B19" s="5"/>
      <c r="C19" s="5"/>
      <c r="D19" s="5"/>
      <c r="E19" s="5"/>
      <c r="F19" s="5"/>
      <c r="G19" s="5"/>
      <c r="H19" s="5"/>
    </row>
    <row r="20" spans="1:8" s="7" customFormat="1" ht="19.5" customHeight="1">
      <c r="A20" s="18"/>
      <c r="B20" s="5"/>
      <c r="C20" s="5"/>
      <c r="D20" s="5"/>
      <c r="E20" s="5"/>
      <c r="F20" s="5"/>
      <c r="G20" s="5"/>
      <c r="H20" s="5"/>
    </row>
    <row r="21" spans="1:8" s="7" customFormat="1" ht="19.5" customHeight="1">
      <c r="A21" s="18"/>
      <c r="B21" s="5"/>
      <c r="C21" s="5"/>
      <c r="D21" s="5"/>
      <c r="E21" s="5"/>
      <c r="F21" s="5"/>
      <c r="G21" s="5"/>
      <c r="H21" s="5"/>
    </row>
    <row r="22" spans="1:8" s="7" customFormat="1" ht="19.5" customHeight="1">
      <c r="A22" s="18"/>
      <c r="B22" s="5"/>
      <c r="C22" s="5"/>
      <c r="D22" s="5"/>
      <c r="E22" s="5"/>
      <c r="F22" s="5"/>
      <c r="G22" s="5"/>
      <c r="H22" s="5"/>
    </row>
    <row r="23" spans="1:8" s="7" customFormat="1" ht="19.5" customHeight="1">
      <c r="A23" s="18"/>
      <c r="B23" s="5"/>
      <c r="C23" s="5"/>
      <c r="D23" s="5"/>
      <c r="E23" s="5"/>
      <c r="F23" s="5"/>
      <c r="G23" s="5"/>
      <c r="H23" s="5"/>
    </row>
    <row r="24" spans="1:8" s="7" customFormat="1" ht="19.5" customHeight="1">
      <c r="A24" s="18"/>
      <c r="B24" s="5"/>
      <c r="C24" s="5"/>
      <c r="D24" s="5"/>
      <c r="E24" s="5"/>
      <c r="F24" s="5"/>
      <c r="G24" s="5"/>
      <c r="H24" s="5"/>
    </row>
    <row r="25" spans="1:8" s="7" customFormat="1" ht="19.5" customHeight="1">
      <c r="A25" s="18"/>
      <c r="B25" s="5"/>
      <c r="C25" s="5"/>
      <c r="D25" s="5"/>
      <c r="E25" s="5"/>
      <c r="F25" s="5"/>
      <c r="G25" s="5"/>
      <c r="H25" s="5"/>
    </row>
    <row r="26" spans="1:8" s="7" customFormat="1" ht="19.5" customHeight="1">
      <c r="A26" s="18"/>
      <c r="B26" s="5"/>
      <c r="C26" s="5"/>
      <c r="D26" s="5"/>
      <c r="E26" s="5"/>
      <c r="F26" s="5"/>
      <c r="G26" s="5"/>
      <c r="H26" s="5"/>
    </row>
  </sheetData>
  <mergeCells count="1">
    <mergeCell ref="A1:C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pane ySplit="4" topLeftCell="BM6" activePane="bottomLeft" state="frozen"/>
      <selection pane="topLeft" activeCell="A1" sqref="A1"/>
      <selection pane="bottomLeft" activeCell="C8" sqref="C8:K8"/>
    </sheetView>
  </sheetViews>
  <sheetFormatPr defaultColWidth="9.140625" defaultRowHeight="12.75"/>
  <cols>
    <col min="1" max="1" width="7.28125" style="40" bestFit="1" customWidth="1"/>
    <col min="2" max="2" width="12.00390625" style="24" bestFit="1" customWidth="1"/>
    <col min="3" max="3" width="36.57421875" style="40" customWidth="1"/>
    <col min="4" max="4" width="22.00390625" style="40" bestFit="1" customWidth="1"/>
    <col min="5" max="7" width="5.8515625" style="40" bestFit="1" customWidth="1"/>
    <col min="8" max="8" width="12.421875" style="40" bestFit="1" customWidth="1"/>
    <col min="9" max="10" width="5.8515625" style="40" customWidth="1"/>
    <col min="11" max="16384" width="9.140625" style="40" customWidth="1"/>
  </cols>
  <sheetData>
    <row r="1" spans="1:4" s="23" customFormat="1" ht="26.25">
      <c r="A1" s="64" t="s">
        <v>16</v>
      </c>
      <c r="B1" s="64"/>
      <c r="C1" s="64"/>
      <c r="D1" s="36"/>
    </row>
    <row r="2" s="24" customFormat="1" ht="13.5" customHeight="1"/>
    <row r="3" spans="1:11" s="24" customFormat="1" ht="26.25">
      <c r="A3" s="19" t="s">
        <v>8</v>
      </c>
      <c r="B3" s="19" t="s">
        <v>5</v>
      </c>
      <c r="C3" s="19" t="s">
        <v>0</v>
      </c>
      <c r="D3" s="19" t="s">
        <v>1</v>
      </c>
      <c r="E3" s="19">
        <v>1</v>
      </c>
      <c r="F3" s="19">
        <v>2</v>
      </c>
      <c r="G3" s="19">
        <v>3</v>
      </c>
      <c r="H3" s="19" t="s">
        <v>2</v>
      </c>
      <c r="I3" s="30">
        <v>4</v>
      </c>
      <c r="J3" s="30">
        <v>5</v>
      </c>
      <c r="K3" s="30" t="s">
        <v>74</v>
      </c>
    </row>
    <row r="4" spans="9:11" s="20" customFormat="1" ht="19.5" customHeight="1">
      <c r="I4" s="41"/>
      <c r="J4" s="41" t="s">
        <v>6</v>
      </c>
      <c r="K4" s="41"/>
    </row>
    <row r="5" spans="9:11" s="20" customFormat="1" ht="19.5" customHeight="1">
      <c r="I5" s="41"/>
      <c r="J5" s="41"/>
      <c r="K5" s="41"/>
    </row>
    <row r="6" spans="1:11" s="24" customFormat="1" ht="25.5">
      <c r="A6" s="32">
        <v>1</v>
      </c>
      <c r="B6" s="21">
        <v>66</v>
      </c>
      <c r="C6" s="44" t="s">
        <v>41</v>
      </c>
      <c r="D6" s="44" t="s">
        <v>40</v>
      </c>
      <c r="E6" s="32">
        <v>43</v>
      </c>
      <c r="F6" s="32">
        <v>47</v>
      </c>
      <c r="G6" s="32">
        <v>44</v>
      </c>
      <c r="H6" s="32">
        <f aca="true" t="shared" si="0" ref="H6:H15">SUM(E6:G6)</f>
        <v>134</v>
      </c>
      <c r="I6" s="32">
        <v>47</v>
      </c>
      <c r="J6" s="32">
        <v>45</v>
      </c>
      <c r="K6" s="32">
        <f>SUM(H6:J6)</f>
        <v>226</v>
      </c>
    </row>
    <row r="7" spans="1:11" s="24" customFormat="1" ht="25.5">
      <c r="A7" s="32">
        <v>2</v>
      </c>
      <c r="B7" s="21" t="s">
        <v>26</v>
      </c>
      <c r="C7" s="44" t="s">
        <v>42</v>
      </c>
      <c r="D7" s="44" t="s">
        <v>44</v>
      </c>
      <c r="E7" s="32">
        <v>50</v>
      </c>
      <c r="F7" s="32">
        <v>50</v>
      </c>
      <c r="G7" s="32">
        <v>48</v>
      </c>
      <c r="H7" s="32">
        <f t="shared" si="0"/>
        <v>148</v>
      </c>
      <c r="I7" s="32">
        <v>46</v>
      </c>
      <c r="J7" s="32">
        <v>45</v>
      </c>
      <c r="K7" s="32">
        <f aca="true" t="shared" si="1" ref="K7:K15">SUM(H7:J7)</f>
        <v>239</v>
      </c>
    </row>
    <row r="8" spans="1:11" s="24" customFormat="1" ht="25.5">
      <c r="A8" s="32">
        <v>3</v>
      </c>
      <c r="B8" s="21">
        <v>66</v>
      </c>
      <c r="C8" s="44" t="s">
        <v>43</v>
      </c>
      <c r="D8" s="44" t="s">
        <v>44</v>
      </c>
      <c r="E8" s="32">
        <v>42</v>
      </c>
      <c r="F8" s="32">
        <v>45</v>
      </c>
      <c r="G8" s="32">
        <v>48</v>
      </c>
      <c r="H8" s="32">
        <f t="shared" si="0"/>
        <v>135</v>
      </c>
      <c r="I8" s="32">
        <v>43</v>
      </c>
      <c r="J8" s="32">
        <v>43</v>
      </c>
      <c r="K8" s="32">
        <f t="shared" si="1"/>
        <v>221</v>
      </c>
    </row>
    <row r="9" spans="1:11" s="24" customFormat="1" ht="25.5">
      <c r="A9" s="32">
        <v>4</v>
      </c>
      <c r="B9" s="21" t="s">
        <v>26</v>
      </c>
      <c r="C9" s="44" t="s">
        <v>46</v>
      </c>
      <c r="D9" s="44" t="s">
        <v>32</v>
      </c>
      <c r="E9" s="32">
        <v>48</v>
      </c>
      <c r="F9" s="32">
        <v>48</v>
      </c>
      <c r="G9" s="32">
        <v>50</v>
      </c>
      <c r="H9" s="32">
        <f t="shared" si="0"/>
        <v>146</v>
      </c>
      <c r="I9" s="32">
        <v>47</v>
      </c>
      <c r="J9" s="32">
        <v>48</v>
      </c>
      <c r="K9" s="32">
        <f t="shared" si="1"/>
        <v>241</v>
      </c>
    </row>
    <row r="10" spans="1:11" s="24" customFormat="1" ht="25.5">
      <c r="A10" s="32">
        <v>5</v>
      </c>
      <c r="B10" s="21">
        <v>66</v>
      </c>
      <c r="C10" s="44" t="s">
        <v>47</v>
      </c>
      <c r="D10" s="44" t="s">
        <v>48</v>
      </c>
      <c r="E10" s="32">
        <v>47</v>
      </c>
      <c r="F10" s="32">
        <v>48</v>
      </c>
      <c r="G10" s="32">
        <v>48</v>
      </c>
      <c r="H10" s="32">
        <f t="shared" si="0"/>
        <v>143</v>
      </c>
      <c r="I10" s="32">
        <v>46</v>
      </c>
      <c r="J10" s="32">
        <v>44</v>
      </c>
      <c r="K10" s="32">
        <f t="shared" si="1"/>
        <v>233</v>
      </c>
    </row>
    <row r="11" spans="1:11" s="24" customFormat="1" ht="25.5">
      <c r="A11" s="32">
        <v>6</v>
      </c>
      <c r="B11" s="21" t="s">
        <v>21</v>
      </c>
      <c r="C11" s="44" t="s">
        <v>53</v>
      </c>
      <c r="D11" s="44" t="s">
        <v>52</v>
      </c>
      <c r="E11" s="32">
        <v>48</v>
      </c>
      <c r="F11" s="32">
        <v>47</v>
      </c>
      <c r="G11" s="32">
        <v>48</v>
      </c>
      <c r="H11" s="32">
        <f t="shared" si="0"/>
        <v>143</v>
      </c>
      <c r="I11" s="32">
        <v>44</v>
      </c>
      <c r="J11" s="32">
        <v>41</v>
      </c>
      <c r="K11" s="32">
        <f t="shared" si="1"/>
        <v>228</v>
      </c>
    </row>
    <row r="12" spans="1:11" s="24" customFormat="1" ht="25.5">
      <c r="A12" s="32">
        <v>7</v>
      </c>
      <c r="B12" s="21" t="s">
        <v>21</v>
      </c>
      <c r="C12" s="44" t="s">
        <v>54</v>
      </c>
      <c r="D12" s="44" t="s">
        <v>52</v>
      </c>
      <c r="E12" s="32">
        <v>44</v>
      </c>
      <c r="F12" s="32">
        <v>43</v>
      </c>
      <c r="G12" s="32">
        <v>47</v>
      </c>
      <c r="H12" s="32">
        <f t="shared" si="0"/>
        <v>134</v>
      </c>
      <c r="I12" s="32">
        <v>39</v>
      </c>
      <c r="J12" s="32">
        <v>38</v>
      </c>
      <c r="K12" s="32">
        <f t="shared" si="1"/>
        <v>211</v>
      </c>
    </row>
    <row r="13" spans="1:11" s="24" customFormat="1" ht="25.5">
      <c r="A13" s="32">
        <v>8</v>
      </c>
      <c r="B13" s="21" t="s">
        <v>21</v>
      </c>
      <c r="C13" s="44" t="s">
        <v>55</v>
      </c>
      <c r="D13" s="44" t="s">
        <v>52</v>
      </c>
      <c r="E13" s="32">
        <v>46</v>
      </c>
      <c r="F13" s="32">
        <v>45</v>
      </c>
      <c r="G13" s="32">
        <v>41</v>
      </c>
      <c r="H13" s="32">
        <f t="shared" si="0"/>
        <v>132</v>
      </c>
      <c r="I13" s="32">
        <v>46</v>
      </c>
      <c r="J13" s="32">
        <v>44</v>
      </c>
      <c r="K13" s="32">
        <f t="shared" si="1"/>
        <v>222</v>
      </c>
    </row>
    <row r="14" spans="1:11" s="24" customFormat="1" ht="25.5">
      <c r="A14" s="32">
        <v>9</v>
      </c>
      <c r="B14" s="21">
        <v>15</v>
      </c>
      <c r="C14" s="44" t="s">
        <v>56</v>
      </c>
      <c r="D14" s="44" t="s">
        <v>52</v>
      </c>
      <c r="E14" s="32">
        <v>50</v>
      </c>
      <c r="F14" s="32">
        <v>46</v>
      </c>
      <c r="G14" s="32">
        <v>48</v>
      </c>
      <c r="H14" s="32">
        <f t="shared" si="0"/>
        <v>144</v>
      </c>
      <c r="I14" s="32">
        <v>47</v>
      </c>
      <c r="J14" s="32">
        <v>47</v>
      </c>
      <c r="K14" s="32">
        <f t="shared" si="1"/>
        <v>238</v>
      </c>
    </row>
    <row r="15" spans="1:11" s="24" customFormat="1" ht="25.5">
      <c r="A15" s="32">
        <v>10</v>
      </c>
      <c r="B15" s="21">
        <v>15</v>
      </c>
      <c r="C15" s="44" t="s">
        <v>57</v>
      </c>
      <c r="D15" s="44" t="s">
        <v>52</v>
      </c>
      <c r="E15" s="32">
        <v>37</v>
      </c>
      <c r="F15" s="32">
        <v>38</v>
      </c>
      <c r="G15" s="32">
        <v>42</v>
      </c>
      <c r="H15" s="32">
        <f t="shared" si="0"/>
        <v>117</v>
      </c>
      <c r="I15" s="32">
        <v>38</v>
      </c>
      <c r="J15" s="32">
        <v>32</v>
      </c>
      <c r="K15" s="32">
        <f t="shared" si="1"/>
        <v>187</v>
      </c>
    </row>
    <row r="16" s="24" customFormat="1" ht="19.5" customHeight="1">
      <c r="A16" s="37"/>
    </row>
    <row r="17" spans="1:8" s="24" customFormat="1" ht="19.5" customHeight="1">
      <c r="A17" s="20"/>
      <c r="B17" s="20"/>
      <c r="C17" s="20"/>
      <c r="D17" s="20"/>
      <c r="E17" s="20"/>
      <c r="F17" s="20"/>
      <c r="G17" s="20"/>
      <c r="H17" s="20"/>
    </row>
    <row r="18" spans="1:8" s="24" customFormat="1" ht="19.5" customHeight="1">
      <c r="A18" s="38"/>
      <c r="B18" s="39"/>
      <c r="C18" s="39"/>
      <c r="D18" s="39"/>
      <c r="E18" s="39"/>
      <c r="F18" s="39"/>
      <c r="G18" s="39"/>
      <c r="H18" s="39"/>
    </row>
    <row r="19" spans="1:8" s="24" customFormat="1" ht="19.5" customHeight="1">
      <c r="A19" s="38"/>
      <c r="B19" s="39"/>
      <c r="C19" s="39"/>
      <c r="D19" s="39"/>
      <c r="E19" s="39"/>
      <c r="F19" s="39"/>
      <c r="G19" s="39"/>
      <c r="H19" s="39"/>
    </row>
    <row r="20" spans="1:8" s="24" customFormat="1" ht="19.5" customHeight="1">
      <c r="A20" s="38"/>
      <c r="B20" s="39"/>
      <c r="C20" s="39"/>
      <c r="D20" s="39"/>
      <c r="E20" s="39"/>
      <c r="F20" s="39"/>
      <c r="G20" s="39"/>
      <c r="H20" s="39"/>
    </row>
    <row r="21" spans="1:8" s="24" customFormat="1" ht="19.5" customHeight="1">
      <c r="A21" s="38"/>
      <c r="B21" s="39"/>
      <c r="C21" s="39"/>
      <c r="D21" s="39"/>
      <c r="E21" s="39"/>
      <c r="F21" s="39"/>
      <c r="G21" s="39"/>
      <c r="H21" s="39"/>
    </row>
    <row r="22" spans="1:8" s="24" customFormat="1" ht="19.5" customHeight="1">
      <c r="A22" s="38"/>
      <c r="B22" s="39"/>
      <c r="C22" s="39"/>
      <c r="D22" s="39"/>
      <c r="E22" s="39"/>
      <c r="F22" s="39"/>
      <c r="G22" s="39"/>
      <c r="H22" s="39"/>
    </row>
    <row r="23" s="39" customFormat="1" ht="19.5" customHeight="1">
      <c r="A23" s="38"/>
    </row>
    <row r="24" s="39" customFormat="1" ht="19.5" customHeight="1">
      <c r="A24" s="38"/>
    </row>
    <row r="25" s="39" customFormat="1" ht="19.5" customHeight="1">
      <c r="A25" s="38"/>
    </row>
    <row r="26" s="39" customFormat="1" ht="19.5" customHeight="1">
      <c r="A26" s="38"/>
    </row>
    <row r="27" s="39" customFormat="1" ht="19.5" customHeight="1">
      <c r="A27" s="38"/>
    </row>
    <row r="28" s="39" customFormat="1" ht="19.5" customHeight="1">
      <c r="A28" s="38"/>
    </row>
    <row r="29" s="39" customFormat="1" ht="19.5" customHeight="1">
      <c r="A29" s="38"/>
    </row>
    <row r="30" s="39" customFormat="1" ht="19.5" customHeight="1">
      <c r="A30" s="38"/>
    </row>
    <row r="31" s="39" customFormat="1" ht="19.5" customHeight="1">
      <c r="A31" s="38"/>
    </row>
    <row r="32" s="39" customFormat="1" ht="19.5" customHeight="1">
      <c r="A32" s="38"/>
    </row>
    <row r="33" spans="1:8" s="39" customFormat="1" ht="19.5" customHeight="1">
      <c r="A33" s="20"/>
      <c r="B33" s="20"/>
      <c r="C33" s="20"/>
      <c r="D33" s="20"/>
      <c r="E33" s="20"/>
      <c r="F33" s="20"/>
      <c r="G33" s="20"/>
      <c r="H33" s="20"/>
    </row>
    <row r="34" s="39" customFormat="1" ht="19.5" customHeight="1"/>
    <row r="35" s="39" customFormat="1" ht="19.5" customHeight="1">
      <c r="A35" s="38"/>
    </row>
    <row r="36" s="39" customFormat="1" ht="19.5" customHeight="1">
      <c r="A36" s="38"/>
    </row>
    <row r="37" s="39" customFormat="1" ht="19.5" customHeight="1">
      <c r="A37" s="38"/>
    </row>
    <row r="38" s="39" customFormat="1" ht="19.5" customHeight="1">
      <c r="A38" s="38"/>
    </row>
    <row r="39" s="39" customFormat="1" ht="19.5" customHeight="1">
      <c r="A39" s="38"/>
    </row>
    <row r="40" s="39" customFormat="1" ht="19.5" customHeight="1">
      <c r="A40" s="38"/>
    </row>
    <row r="41" s="39" customFormat="1" ht="19.5" customHeight="1">
      <c r="A41" s="38"/>
    </row>
    <row r="42" s="39" customFormat="1" ht="19.5" customHeight="1">
      <c r="A42" s="38"/>
    </row>
    <row r="43" s="39" customFormat="1" ht="19.5" customHeight="1">
      <c r="A43" s="38"/>
    </row>
    <row r="44" s="39" customFormat="1" ht="19.5" customHeight="1">
      <c r="A44" s="38"/>
    </row>
    <row r="45" s="39" customFormat="1" ht="19.5" customHeight="1">
      <c r="A45" s="38"/>
    </row>
    <row r="46" s="39" customFormat="1" ht="19.5" customHeight="1">
      <c r="A46" s="38"/>
    </row>
    <row r="47" s="39" customFormat="1" ht="19.5" customHeight="1">
      <c r="A47" s="38"/>
    </row>
    <row r="48" s="39" customFormat="1" ht="19.5" customHeight="1">
      <c r="A48" s="38"/>
    </row>
    <row r="49" spans="1:8" s="39" customFormat="1" ht="19.5" customHeight="1">
      <c r="A49" s="20"/>
      <c r="B49" s="20"/>
      <c r="C49" s="20"/>
      <c r="D49" s="20"/>
      <c r="E49" s="20"/>
      <c r="F49" s="20"/>
      <c r="G49" s="20"/>
      <c r="H49" s="20"/>
    </row>
    <row r="50" s="39" customFormat="1" ht="19.5" customHeight="1"/>
    <row r="51" s="39" customFormat="1" ht="19.5" customHeight="1">
      <c r="A51" s="38"/>
    </row>
    <row r="52" s="39" customFormat="1" ht="19.5" customHeight="1">
      <c r="A52" s="38"/>
    </row>
    <row r="53" s="39" customFormat="1" ht="25.5">
      <c r="A53" s="38"/>
    </row>
    <row r="54" s="39" customFormat="1" ht="25.5">
      <c r="A54" s="38"/>
    </row>
    <row r="55" s="39" customFormat="1" ht="25.5">
      <c r="A55" s="38"/>
    </row>
    <row r="56" s="39" customFormat="1" ht="25.5">
      <c r="A56" s="38"/>
    </row>
    <row r="57" s="39" customFormat="1" ht="25.5">
      <c r="A57" s="38"/>
    </row>
    <row r="58" s="39" customFormat="1" ht="25.5">
      <c r="A58" s="38"/>
    </row>
    <row r="59" s="39" customFormat="1" ht="25.5">
      <c r="A59" s="38"/>
    </row>
    <row r="60" s="39" customFormat="1" ht="25.5">
      <c r="A60" s="38"/>
    </row>
    <row r="61" s="39" customFormat="1" ht="25.5"/>
    <row r="62" s="39" customFormat="1" ht="25.5"/>
    <row r="63" s="39" customFormat="1" ht="25.5"/>
    <row r="64" s="39" customFormat="1" ht="25.5"/>
  </sheetData>
  <mergeCells count="1">
    <mergeCell ref="A1:C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ySplit="4" topLeftCell="BM5" activePane="bottomLeft" state="frozen"/>
      <selection pane="topLeft" activeCell="A1" sqref="A1"/>
      <selection pane="bottomLeft" activeCell="C10" sqref="C10:K10"/>
    </sheetView>
  </sheetViews>
  <sheetFormatPr defaultColWidth="9.140625" defaultRowHeight="12.75"/>
  <cols>
    <col min="1" max="1" width="6.140625" style="40" customWidth="1"/>
    <col min="2" max="2" width="12.00390625" style="24" bestFit="1" customWidth="1"/>
    <col min="3" max="3" width="36.57421875" style="40" customWidth="1"/>
    <col min="4" max="4" width="18.8515625" style="40" bestFit="1" customWidth="1"/>
    <col min="5" max="5" width="6.7109375" style="40" customWidth="1"/>
    <col min="6" max="6" width="6.00390625" style="40" customWidth="1"/>
    <col min="7" max="7" width="6.421875" style="40" customWidth="1"/>
    <col min="8" max="8" width="12.421875" style="40" bestFit="1" customWidth="1"/>
    <col min="9" max="10" width="5.8515625" style="40" customWidth="1"/>
    <col min="11" max="16384" width="9.140625" style="40" customWidth="1"/>
  </cols>
  <sheetData>
    <row r="1" spans="1:4" s="23" customFormat="1" ht="26.25">
      <c r="A1" s="60" t="s">
        <v>17</v>
      </c>
      <c r="B1" s="60"/>
      <c r="C1" s="60"/>
      <c r="D1" s="36"/>
    </row>
    <row r="2" s="24" customFormat="1" ht="13.5" customHeight="1"/>
    <row r="3" spans="1:11" s="24" customFormat="1" ht="26.25">
      <c r="A3" s="19" t="s">
        <v>8</v>
      </c>
      <c r="B3" s="19" t="s">
        <v>5</v>
      </c>
      <c r="C3" s="19" t="s">
        <v>0</v>
      </c>
      <c r="D3" s="19" t="s">
        <v>1</v>
      </c>
      <c r="E3" s="19">
        <v>1</v>
      </c>
      <c r="F3" s="19">
        <v>2</v>
      </c>
      <c r="G3" s="19">
        <v>3</v>
      </c>
      <c r="H3" s="19" t="s">
        <v>74</v>
      </c>
      <c r="I3" s="30">
        <v>4</v>
      </c>
      <c r="J3" s="30">
        <v>5</v>
      </c>
      <c r="K3" s="30" t="s">
        <v>74</v>
      </c>
    </row>
    <row r="4" spans="9:11" s="20" customFormat="1" ht="19.5" customHeight="1">
      <c r="I4" s="41"/>
      <c r="J4" s="41" t="s">
        <v>6</v>
      </c>
      <c r="K4" s="41"/>
    </row>
    <row r="5" spans="9:11" s="20" customFormat="1" ht="19.5" customHeight="1">
      <c r="I5" s="41"/>
      <c r="J5" s="41"/>
      <c r="K5" s="41"/>
    </row>
    <row r="6" spans="1:11" s="42" customFormat="1" ht="25.5">
      <c r="A6" s="32">
        <v>1</v>
      </c>
      <c r="B6" s="21">
        <v>15</v>
      </c>
      <c r="C6" s="44" t="s">
        <v>58</v>
      </c>
      <c r="D6" s="44" t="s">
        <v>52</v>
      </c>
      <c r="E6" s="32">
        <v>49</v>
      </c>
      <c r="F6" s="32">
        <v>46</v>
      </c>
      <c r="G6" s="32">
        <v>43</v>
      </c>
      <c r="H6" s="32">
        <f aca="true" t="shared" si="0" ref="H6:H15">SUM(E6:G6)</f>
        <v>138</v>
      </c>
      <c r="I6" s="32">
        <v>41</v>
      </c>
      <c r="J6" s="32">
        <v>45</v>
      </c>
      <c r="K6" s="32">
        <f>SUM(H6:J6)</f>
        <v>224</v>
      </c>
    </row>
    <row r="7" spans="1:11" s="42" customFormat="1" ht="25.5">
      <c r="A7" s="32">
        <v>2</v>
      </c>
      <c r="B7" s="21">
        <v>2</v>
      </c>
      <c r="C7" s="44" t="s">
        <v>59</v>
      </c>
      <c r="D7" s="44" t="s">
        <v>52</v>
      </c>
      <c r="E7" s="32">
        <v>47</v>
      </c>
      <c r="F7" s="32">
        <v>45</v>
      </c>
      <c r="G7" s="32">
        <v>45</v>
      </c>
      <c r="H7" s="32">
        <f t="shared" si="0"/>
        <v>137</v>
      </c>
      <c r="I7" s="32">
        <v>45</v>
      </c>
      <c r="J7" s="32">
        <v>45</v>
      </c>
      <c r="K7" s="32">
        <f aca="true" t="shared" si="1" ref="K7:K15">SUM(H7:J7)</f>
        <v>227</v>
      </c>
    </row>
    <row r="8" spans="1:11" s="42" customFormat="1" ht="25.5">
      <c r="A8" s="32">
        <v>3</v>
      </c>
      <c r="B8" s="21">
        <v>3</v>
      </c>
      <c r="C8" s="44" t="s">
        <v>60</v>
      </c>
      <c r="D8" s="44" t="s">
        <v>52</v>
      </c>
      <c r="E8" s="32">
        <v>45</v>
      </c>
      <c r="F8" s="32">
        <v>31</v>
      </c>
      <c r="G8" s="32">
        <v>48</v>
      </c>
      <c r="H8" s="32">
        <f t="shared" si="0"/>
        <v>124</v>
      </c>
      <c r="I8" s="32">
        <v>36</v>
      </c>
      <c r="J8" s="32">
        <v>47</v>
      </c>
      <c r="K8" s="32">
        <f t="shared" si="1"/>
        <v>207</v>
      </c>
    </row>
    <row r="9" spans="1:11" s="42" customFormat="1" ht="25.5">
      <c r="A9" s="32">
        <v>4</v>
      </c>
      <c r="B9" s="21">
        <v>4</v>
      </c>
      <c r="C9" s="44" t="s">
        <v>61</v>
      </c>
      <c r="D9" s="44" t="s">
        <v>62</v>
      </c>
      <c r="E9" s="32">
        <v>44</v>
      </c>
      <c r="F9" s="32">
        <v>44</v>
      </c>
      <c r="G9" s="32">
        <v>46</v>
      </c>
      <c r="H9" s="32">
        <f t="shared" si="0"/>
        <v>134</v>
      </c>
      <c r="I9" s="32">
        <v>48</v>
      </c>
      <c r="J9" s="32">
        <v>46</v>
      </c>
      <c r="K9" s="32">
        <f t="shared" si="1"/>
        <v>228</v>
      </c>
    </row>
    <row r="10" spans="1:11" s="42" customFormat="1" ht="25.5">
      <c r="A10" s="32">
        <v>5</v>
      </c>
      <c r="B10" s="21">
        <v>56</v>
      </c>
      <c r="C10" s="44" t="s">
        <v>63</v>
      </c>
      <c r="D10" s="44" t="s">
        <v>52</v>
      </c>
      <c r="E10" s="32">
        <v>49</v>
      </c>
      <c r="F10" s="32">
        <v>47</v>
      </c>
      <c r="G10" s="32">
        <v>45</v>
      </c>
      <c r="H10" s="32">
        <f t="shared" si="0"/>
        <v>141</v>
      </c>
      <c r="I10" s="32">
        <v>44</v>
      </c>
      <c r="J10" s="32">
        <v>47</v>
      </c>
      <c r="K10" s="32">
        <f t="shared" si="1"/>
        <v>232</v>
      </c>
    </row>
    <row r="11" spans="1:11" s="42" customFormat="1" ht="25.5">
      <c r="A11" s="32">
        <v>6</v>
      </c>
      <c r="B11" s="21" t="s">
        <v>26</v>
      </c>
      <c r="C11" s="44" t="s">
        <v>64</v>
      </c>
      <c r="D11" s="44" t="s">
        <v>52</v>
      </c>
      <c r="E11" s="32">
        <v>48</v>
      </c>
      <c r="F11" s="32">
        <v>49</v>
      </c>
      <c r="G11" s="32">
        <v>48</v>
      </c>
      <c r="H11" s="32">
        <f t="shared" si="0"/>
        <v>145</v>
      </c>
      <c r="I11" s="32">
        <v>48</v>
      </c>
      <c r="J11" s="32">
        <v>47</v>
      </c>
      <c r="K11" s="32">
        <f t="shared" si="1"/>
        <v>240</v>
      </c>
    </row>
    <row r="12" spans="1:11" s="42" customFormat="1" ht="25.5">
      <c r="A12" s="32">
        <v>7</v>
      </c>
      <c r="B12" s="21">
        <v>15</v>
      </c>
      <c r="C12" s="44" t="s">
        <v>38</v>
      </c>
      <c r="D12" s="44" t="s">
        <v>23</v>
      </c>
      <c r="E12" s="32">
        <v>42</v>
      </c>
      <c r="F12" s="32">
        <v>46</v>
      </c>
      <c r="G12" s="32">
        <v>46</v>
      </c>
      <c r="H12" s="32">
        <f t="shared" si="0"/>
        <v>134</v>
      </c>
      <c r="I12" s="32"/>
      <c r="J12" s="32"/>
      <c r="K12" s="32">
        <f t="shared" si="1"/>
        <v>134</v>
      </c>
    </row>
    <row r="13" spans="1:11" s="42" customFormat="1" ht="25.5">
      <c r="A13" s="32">
        <v>8</v>
      </c>
      <c r="B13" s="21">
        <v>4</v>
      </c>
      <c r="C13" s="44" t="s">
        <v>37</v>
      </c>
      <c r="D13" s="44" t="s">
        <v>23</v>
      </c>
      <c r="E13" s="32">
        <v>47</v>
      </c>
      <c r="F13" s="32">
        <v>47</v>
      </c>
      <c r="G13" s="32">
        <v>48</v>
      </c>
      <c r="H13" s="32">
        <f t="shared" si="0"/>
        <v>142</v>
      </c>
      <c r="I13" s="32">
        <v>48</v>
      </c>
      <c r="J13" s="32">
        <v>47</v>
      </c>
      <c r="K13" s="32">
        <f t="shared" si="1"/>
        <v>237</v>
      </c>
    </row>
    <row r="14" spans="1:11" s="42" customFormat="1" ht="25.5">
      <c r="A14" s="32">
        <v>9</v>
      </c>
      <c r="B14" s="21">
        <v>56</v>
      </c>
      <c r="C14" s="44" t="s">
        <v>67</v>
      </c>
      <c r="D14" s="44" t="s">
        <v>68</v>
      </c>
      <c r="E14" s="32">
        <v>49</v>
      </c>
      <c r="F14" s="32">
        <v>46</v>
      </c>
      <c r="G14" s="32">
        <v>47</v>
      </c>
      <c r="H14" s="32">
        <f t="shared" si="0"/>
        <v>142</v>
      </c>
      <c r="I14" s="32">
        <v>46</v>
      </c>
      <c r="J14" s="32">
        <v>44</v>
      </c>
      <c r="K14" s="32">
        <f t="shared" si="1"/>
        <v>232</v>
      </c>
    </row>
    <row r="15" spans="1:11" s="42" customFormat="1" ht="25.5">
      <c r="A15" s="32">
        <v>10</v>
      </c>
      <c r="B15" s="21">
        <v>15</v>
      </c>
      <c r="C15" s="44" t="s">
        <v>69</v>
      </c>
      <c r="D15" s="44" t="s">
        <v>32</v>
      </c>
      <c r="E15" s="32">
        <v>47</v>
      </c>
      <c r="F15" s="32">
        <v>49</v>
      </c>
      <c r="G15" s="32">
        <v>45</v>
      </c>
      <c r="H15" s="32">
        <f t="shared" si="0"/>
        <v>141</v>
      </c>
      <c r="I15" s="32">
        <v>48</v>
      </c>
      <c r="J15" s="32">
        <v>49</v>
      </c>
      <c r="K15" s="32">
        <f t="shared" si="1"/>
        <v>238</v>
      </c>
    </row>
    <row r="16" s="24" customFormat="1" ht="19.5" customHeight="1">
      <c r="A16" s="37"/>
    </row>
    <row r="17" spans="1:8" s="24" customFormat="1" ht="19.5" customHeight="1">
      <c r="A17" s="20"/>
      <c r="B17" s="20"/>
      <c r="C17" s="20"/>
      <c r="D17" s="20"/>
      <c r="E17" s="20"/>
      <c r="F17" s="20"/>
      <c r="G17" s="20"/>
      <c r="H17" s="20"/>
    </row>
    <row r="18" spans="1:8" s="24" customFormat="1" ht="19.5" customHeight="1">
      <c r="A18" s="38"/>
      <c r="B18" s="39"/>
      <c r="C18" s="39"/>
      <c r="D18" s="39"/>
      <c r="E18" s="39"/>
      <c r="F18" s="39"/>
      <c r="G18" s="39"/>
      <c r="H18" s="39"/>
    </row>
    <row r="19" spans="1:8" s="24" customFormat="1" ht="19.5" customHeight="1">
      <c r="A19" s="38"/>
      <c r="B19" s="39"/>
      <c r="C19" s="39"/>
      <c r="D19" s="39"/>
      <c r="E19" s="39"/>
      <c r="F19" s="39"/>
      <c r="G19" s="39"/>
      <c r="H19" s="39"/>
    </row>
    <row r="20" spans="1:8" s="24" customFormat="1" ht="19.5" customHeight="1">
      <c r="A20" s="38"/>
      <c r="B20" s="39"/>
      <c r="C20" s="39"/>
      <c r="D20" s="39"/>
      <c r="E20" s="39"/>
      <c r="F20" s="39"/>
      <c r="G20" s="39"/>
      <c r="H20" s="39"/>
    </row>
    <row r="21" spans="1:8" s="24" customFormat="1" ht="19.5" customHeight="1">
      <c r="A21" s="38"/>
      <c r="B21" s="39"/>
      <c r="C21" s="39"/>
      <c r="D21" s="39"/>
      <c r="E21" s="39"/>
      <c r="F21" s="39"/>
      <c r="G21" s="39"/>
      <c r="H21" s="39"/>
    </row>
    <row r="22" spans="1:8" s="24" customFormat="1" ht="19.5" customHeight="1">
      <c r="A22" s="38"/>
      <c r="B22" s="39"/>
      <c r="C22" s="39"/>
      <c r="D22" s="39"/>
      <c r="E22" s="39"/>
      <c r="F22" s="39"/>
      <c r="G22" s="39"/>
      <c r="H22" s="39"/>
    </row>
    <row r="23" spans="1:8" s="24" customFormat="1" ht="19.5" customHeight="1">
      <c r="A23" s="38"/>
      <c r="B23" s="39"/>
      <c r="C23" s="39"/>
      <c r="D23" s="39"/>
      <c r="E23" s="39"/>
      <c r="F23" s="39"/>
      <c r="G23" s="39"/>
      <c r="H23" s="39"/>
    </row>
  </sheetData>
  <mergeCells count="1">
    <mergeCell ref="A1:C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ySplit="4" topLeftCell="BM5" activePane="bottomLeft" state="frozen"/>
      <selection pane="topLeft" activeCell="A1" sqref="A1"/>
      <selection pane="bottomLeft" activeCell="C8" sqref="C8:K8"/>
    </sheetView>
  </sheetViews>
  <sheetFormatPr defaultColWidth="9.140625" defaultRowHeight="12.75"/>
  <cols>
    <col min="1" max="1" width="6.28125" style="40" customWidth="1"/>
    <col min="2" max="2" width="12.00390625" style="24" bestFit="1" customWidth="1"/>
    <col min="3" max="3" width="36.57421875" style="40" customWidth="1"/>
    <col min="4" max="4" width="18.8515625" style="40" bestFit="1" customWidth="1"/>
    <col min="5" max="7" width="5.8515625" style="40" customWidth="1"/>
    <col min="8" max="8" width="12.421875" style="40" bestFit="1" customWidth="1"/>
    <col min="9" max="10" width="5.8515625" style="40" customWidth="1"/>
    <col min="11" max="16384" width="9.140625" style="40" customWidth="1"/>
  </cols>
  <sheetData>
    <row r="1" spans="1:4" s="23" customFormat="1" ht="26.25">
      <c r="A1" s="60" t="s">
        <v>18</v>
      </c>
      <c r="B1" s="63"/>
      <c r="C1" s="63"/>
      <c r="D1" s="36"/>
    </row>
    <row r="2" s="24" customFormat="1" ht="13.5" customHeight="1"/>
    <row r="3" spans="1:11" s="24" customFormat="1" ht="26.25">
      <c r="A3" s="19" t="s">
        <v>8</v>
      </c>
      <c r="B3" s="19" t="s">
        <v>5</v>
      </c>
      <c r="C3" s="19" t="s">
        <v>0</v>
      </c>
      <c r="D3" s="19" t="s">
        <v>1</v>
      </c>
      <c r="E3" s="19">
        <v>1</v>
      </c>
      <c r="F3" s="19">
        <v>2</v>
      </c>
      <c r="G3" s="19">
        <v>3</v>
      </c>
      <c r="H3" s="19" t="s">
        <v>74</v>
      </c>
      <c r="I3" s="30">
        <v>4</v>
      </c>
      <c r="J3" s="30">
        <v>5</v>
      </c>
      <c r="K3" s="30" t="s">
        <v>74</v>
      </c>
    </row>
    <row r="4" spans="9:11" s="20" customFormat="1" ht="19.5" customHeight="1">
      <c r="I4" s="41"/>
      <c r="J4" s="41" t="s">
        <v>6</v>
      </c>
      <c r="K4" s="41"/>
    </row>
    <row r="5" spans="9:11" s="20" customFormat="1" ht="19.5" customHeight="1">
      <c r="I5" s="41"/>
      <c r="J5" s="41"/>
      <c r="K5" s="41"/>
    </row>
    <row r="6" spans="1:11" s="42" customFormat="1" ht="25.5">
      <c r="A6" s="32">
        <v>1</v>
      </c>
      <c r="B6" s="32" t="s">
        <v>26</v>
      </c>
      <c r="C6" s="32" t="s">
        <v>70</v>
      </c>
      <c r="D6" s="32" t="s">
        <v>32</v>
      </c>
      <c r="E6" s="32">
        <v>49</v>
      </c>
      <c r="F6" s="32">
        <v>49</v>
      </c>
      <c r="G6" s="32">
        <v>48</v>
      </c>
      <c r="H6" s="32">
        <f>SUM(E6:G6)</f>
        <v>146</v>
      </c>
      <c r="I6" s="32">
        <v>47</v>
      </c>
      <c r="J6" s="32">
        <v>49</v>
      </c>
      <c r="K6" s="32">
        <f>SUM(H6:J6)</f>
        <v>242</v>
      </c>
    </row>
    <row r="7" spans="1:11" s="42" customFormat="1" ht="25.5">
      <c r="A7" s="32">
        <v>2</v>
      </c>
      <c r="B7" s="32">
        <v>3</v>
      </c>
      <c r="C7" s="32" t="s">
        <v>73</v>
      </c>
      <c r="D7" s="32" t="s">
        <v>48</v>
      </c>
      <c r="E7" s="32">
        <v>48</v>
      </c>
      <c r="F7" s="32">
        <v>44</v>
      </c>
      <c r="G7" s="32">
        <v>42</v>
      </c>
      <c r="H7" s="32">
        <f aca="true" t="shared" si="0" ref="H7:H15">SUM(E7:G7)</f>
        <v>134</v>
      </c>
      <c r="I7" s="32">
        <v>46</v>
      </c>
      <c r="J7" s="32">
        <v>44</v>
      </c>
      <c r="K7" s="32">
        <f aca="true" t="shared" si="1" ref="K7:K15">SUM(H7:J7)</f>
        <v>224</v>
      </c>
    </row>
    <row r="8" spans="1:11" s="42" customFormat="1" ht="25.5">
      <c r="A8" s="32">
        <v>3</v>
      </c>
      <c r="B8" s="32">
        <v>66</v>
      </c>
      <c r="C8" s="32" t="s">
        <v>76</v>
      </c>
      <c r="D8" s="32" t="s">
        <v>75</v>
      </c>
      <c r="E8" s="32">
        <v>39</v>
      </c>
      <c r="F8" s="32">
        <v>34</v>
      </c>
      <c r="G8" s="32">
        <v>32</v>
      </c>
      <c r="H8" s="32">
        <f t="shared" si="0"/>
        <v>105</v>
      </c>
      <c r="I8" s="32"/>
      <c r="J8" s="32"/>
      <c r="K8" s="32">
        <f t="shared" si="1"/>
        <v>105</v>
      </c>
    </row>
    <row r="9" spans="1:11" s="42" customFormat="1" ht="25.5">
      <c r="A9" s="32">
        <v>4</v>
      </c>
      <c r="B9" s="32" t="s">
        <v>26</v>
      </c>
      <c r="C9" s="32" t="s">
        <v>77</v>
      </c>
      <c r="D9" s="32" t="s">
        <v>75</v>
      </c>
      <c r="E9" s="32">
        <v>48</v>
      </c>
      <c r="F9" s="32">
        <v>47</v>
      </c>
      <c r="G9" s="32">
        <v>46</v>
      </c>
      <c r="H9" s="32">
        <f t="shared" si="0"/>
        <v>141</v>
      </c>
      <c r="I9" s="32"/>
      <c r="J9" s="32"/>
      <c r="K9" s="32">
        <f t="shared" si="1"/>
        <v>141</v>
      </c>
    </row>
    <row r="10" spans="1:11" s="42" customFormat="1" ht="25.5">
      <c r="A10" s="32">
        <v>5</v>
      </c>
      <c r="B10" s="32"/>
      <c r="C10" s="32"/>
      <c r="D10" s="32"/>
      <c r="E10" s="32"/>
      <c r="F10" s="32"/>
      <c r="G10" s="32"/>
      <c r="H10" s="32">
        <f t="shared" si="0"/>
        <v>0</v>
      </c>
      <c r="I10" s="32"/>
      <c r="J10" s="32"/>
      <c r="K10" s="32">
        <f t="shared" si="1"/>
        <v>0</v>
      </c>
    </row>
    <row r="11" spans="1:11" s="42" customFormat="1" ht="25.5">
      <c r="A11" s="32">
        <v>6</v>
      </c>
      <c r="B11" s="32"/>
      <c r="C11" s="32"/>
      <c r="D11" s="32"/>
      <c r="E11" s="32"/>
      <c r="F11" s="32"/>
      <c r="G11" s="32"/>
      <c r="H11" s="32">
        <f t="shared" si="0"/>
        <v>0</v>
      </c>
      <c r="I11" s="32"/>
      <c r="J11" s="32"/>
      <c r="K11" s="32">
        <f t="shared" si="1"/>
        <v>0</v>
      </c>
    </row>
    <row r="12" spans="1:11" s="42" customFormat="1" ht="25.5">
      <c r="A12" s="32">
        <v>7</v>
      </c>
      <c r="B12" s="32"/>
      <c r="C12" s="32"/>
      <c r="D12" s="32"/>
      <c r="E12" s="32"/>
      <c r="F12" s="32"/>
      <c r="G12" s="32"/>
      <c r="H12" s="32">
        <f t="shared" si="0"/>
        <v>0</v>
      </c>
      <c r="I12" s="32"/>
      <c r="J12" s="32"/>
      <c r="K12" s="32">
        <f t="shared" si="1"/>
        <v>0</v>
      </c>
    </row>
    <row r="13" spans="1:11" s="42" customFormat="1" ht="25.5">
      <c r="A13" s="32">
        <v>8</v>
      </c>
      <c r="B13" s="32"/>
      <c r="C13" s="32"/>
      <c r="D13" s="32"/>
      <c r="E13" s="32"/>
      <c r="F13" s="32"/>
      <c r="G13" s="32"/>
      <c r="H13" s="32">
        <f t="shared" si="0"/>
        <v>0</v>
      </c>
      <c r="I13" s="32"/>
      <c r="J13" s="32"/>
      <c r="K13" s="32">
        <f t="shared" si="1"/>
        <v>0</v>
      </c>
    </row>
    <row r="14" spans="1:11" s="42" customFormat="1" ht="25.5">
      <c r="A14" s="32">
        <v>9</v>
      </c>
      <c r="B14" s="32"/>
      <c r="C14" s="32"/>
      <c r="D14" s="32"/>
      <c r="E14" s="32"/>
      <c r="F14" s="32"/>
      <c r="G14" s="32"/>
      <c r="H14" s="32">
        <f t="shared" si="0"/>
        <v>0</v>
      </c>
      <c r="I14" s="32"/>
      <c r="J14" s="32"/>
      <c r="K14" s="32">
        <f t="shared" si="1"/>
        <v>0</v>
      </c>
    </row>
    <row r="15" spans="1:11" s="42" customFormat="1" ht="25.5">
      <c r="A15" s="32">
        <v>10</v>
      </c>
      <c r="B15" s="32"/>
      <c r="C15" s="32"/>
      <c r="D15" s="32"/>
      <c r="E15" s="32"/>
      <c r="F15" s="32"/>
      <c r="G15" s="32"/>
      <c r="H15" s="32">
        <f t="shared" si="0"/>
        <v>0</v>
      </c>
      <c r="I15" s="32"/>
      <c r="J15" s="32"/>
      <c r="K15" s="32">
        <f t="shared" si="1"/>
        <v>0</v>
      </c>
    </row>
    <row r="16" s="24" customFormat="1" ht="19.5" customHeight="1">
      <c r="A16" s="37"/>
    </row>
    <row r="17" spans="1:8" s="24" customFormat="1" ht="19.5" customHeight="1">
      <c r="A17" s="20"/>
      <c r="B17" s="20"/>
      <c r="C17" s="20"/>
      <c r="D17" s="20"/>
      <c r="E17" s="20"/>
      <c r="F17" s="20"/>
      <c r="G17" s="20"/>
      <c r="H17" s="20"/>
    </row>
    <row r="18" spans="1:8" s="24" customFormat="1" ht="19.5" customHeight="1">
      <c r="A18" s="38"/>
      <c r="B18" s="39"/>
      <c r="C18" s="39"/>
      <c r="D18" s="39"/>
      <c r="E18" s="39"/>
      <c r="F18" s="39"/>
      <c r="G18" s="39"/>
      <c r="H18" s="39"/>
    </row>
    <row r="19" spans="1:8" s="24" customFormat="1" ht="19.5" customHeight="1">
      <c r="A19" s="38"/>
      <c r="B19" s="39"/>
      <c r="C19" s="39"/>
      <c r="D19" s="39"/>
      <c r="E19" s="39"/>
      <c r="F19" s="39"/>
      <c r="G19" s="39"/>
      <c r="H19" s="39"/>
    </row>
    <row r="20" spans="1:8" s="24" customFormat="1" ht="19.5" customHeight="1">
      <c r="A20" s="38"/>
      <c r="B20" s="39"/>
      <c r="C20" s="39"/>
      <c r="D20" s="39"/>
      <c r="E20" s="39"/>
      <c r="F20" s="39"/>
      <c r="G20" s="39"/>
      <c r="H20" s="39"/>
    </row>
    <row r="21" spans="1:8" s="24" customFormat="1" ht="19.5" customHeight="1">
      <c r="A21" s="38"/>
      <c r="B21" s="39"/>
      <c r="C21" s="39"/>
      <c r="D21" s="39"/>
      <c r="E21" s="39"/>
      <c r="F21" s="39"/>
      <c r="G21" s="39"/>
      <c r="H21" s="39"/>
    </row>
    <row r="22" spans="1:8" s="24" customFormat="1" ht="19.5" customHeight="1">
      <c r="A22" s="38"/>
      <c r="B22" s="39"/>
      <c r="C22" s="39"/>
      <c r="D22" s="39"/>
      <c r="E22" s="39"/>
      <c r="F22" s="39"/>
      <c r="G22" s="39"/>
      <c r="H22" s="39"/>
    </row>
    <row r="23" spans="1:8" s="24" customFormat="1" ht="19.5" customHeight="1">
      <c r="A23" s="38"/>
      <c r="B23" s="39"/>
      <c r="C23" s="39"/>
      <c r="D23" s="39"/>
      <c r="E23" s="39"/>
      <c r="F23" s="39"/>
      <c r="G23" s="39"/>
      <c r="H23" s="39"/>
    </row>
  </sheetData>
  <mergeCells count="1">
    <mergeCell ref="A1:C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pane ySplit="4" topLeftCell="BM5" activePane="bottomLeft" state="frozen"/>
      <selection pane="topLeft" activeCell="A1" sqref="A1"/>
      <selection pane="bottomLeft" activeCell="E3" sqref="E3:G15"/>
    </sheetView>
  </sheetViews>
  <sheetFormatPr defaultColWidth="9.140625" defaultRowHeight="12.75"/>
  <cols>
    <col min="1" max="1" width="7.28125" style="40" bestFit="1" customWidth="1"/>
    <col min="2" max="2" width="12.00390625" style="24" bestFit="1" customWidth="1"/>
    <col min="3" max="3" width="36.57421875" style="40" customWidth="1"/>
    <col min="4" max="4" width="18.8515625" style="40" bestFit="1" customWidth="1"/>
    <col min="5" max="6" width="5.421875" style="40" customWidth="1"/>
    <col min="7" max="7" width="12.421875" style="40" bestFit="1" customWidth="1"/>
    <col min="8" max="16384" width="9.140625" style="40" customWidth="1"/>
  </cols>
  <sheetData>
    <row r="1" spans="1:5" s="23" customFormat="1" ht="26.25">
      <c r="A1" s="60" t="s">
        <v>12</v>
      </c>
      <c r="B1" s="60"/>
      <c r="C1" s="60"/>
      <c r="D1" s="63"/>
      <c r="E1" s="63"/>
    </row>
    <row r="2" s="24" customFormat="1" ht="13.5" customHeight="1"/>
    <row r="3" spans="1:7" s="24" customFormat="1" ht="26.25">
      <c r="A3" s="30" t="s">
        <v>8</v>
      </c>
      <c r="B3" s="30" t="s">
        <v>5</v>
      </c>
      <c r="C3" s="30" t="s">
        <v>0</v>
      </c>
      <c r="D3" s="30" t="s">
        <v>1</v>
      </c>
      <c r="E3" s="30">
        <v>4</v>
      </c>
      <c r="F3" s="30">
        <v>5</v>
      </c>
      <c r="G3" s="30" t="s">
        <v>2</v>
      </c>
    </row>
    <row r="4" spans="1:7" s="20" customFormat="1" ht="19.5" customHeight="1">
      <c r="A4" s="41"/>
      <c r="B4" s="41"/>
      <c r="C4" s="41"/>
      <c r="D4" s="41"/>
      <c r="E4" s="41"/>
      <c r="F4" s="41" t="s">
        <v>6</v>
      </c>
      <c r="G4" s="41"/>
    </row>
    <row r="5" spans="1:7" s="20" customFormat="1" ht="19.5" customHeight="1">
      <c r="A5" s="41"/>
      <c r="B5" s="41"/>
      <c r="C5" s="41"/>
      <c r="D5" s="41"/>
      <c r="E5" s="41"/>
      <c r="F5" s="41"/>
      <c r="G5" s="41"/>
    </row>
    <row r="6" spans="1:7" s="24" customFormat="1" ht="19.5" customHeight="1">
      <c r="A6" s="32">
        <v>1</v>
      </c>
      <c r="B6" s="32"/>
      <c r="C6" s="32"/>
      <c r="D6" s="32" t="s">
        <v>7</v>
      </c>
      <c r="E6" s="32"/>
      <c r="F6" s="32"/>
      <c r="G6" s="32">
        <f aca="true" t="shared" si="0" ref="G6:G15">SUM(E6:F6)</f>
        <v>0</v>
      </c>
    </row>
    <row r="7" spans="1:7" s="24" customFormat="1" ht="19.5" customHeight="1">
      <c r="A7" s="32">
        <v>2</v>
      </c>
      <c r="B7" s="32"/>
      <c r="C7" s="32"/>
      <c r="D7" s="32"/>
      <c r="E7" s="32"/>
      <c r="F7" s="32"/>
      <c r="G7" s="32">
        <f t="shared" si="0"/>
        <v>0</v>
      </c>
    </row>
    <row r="8" spans="1:7" s="24" customFormat="1" ht="19.5" customHeight="1">
      <c r="A8" s="32">
        <v>3</v>
      </c>
      <c r="B8" s="32"/>
      <c r="C8" s="32"/>
      <c r="D8" s="32"/>
      <c r="E8" s="32"/>
      <c r="F8" s="32"/>
      <c r="G8" s="32">
        <f t="shared" si="0"/>
        <v>0</v>
      </c>
    </row>
    <row r="9" spans="1:7" s="24" customFormat="1" ht="19.5" customHeight="1">
      <c r="A9" s="32">
        <v>4</v>
      </c>
      <c r="B9" s="32"/>
      <c r="C9" s="32"/>
      <c r="D9" s="32"/>
      <c r="E9" s="32"/>
      <c r="F9" s="32"/>
      <c r="G9" s="32">
        <f t="shared" si="0"/>
        <v>0</v>
      </c>
    </row>
    <row r="10" spans="1:7" s="24" customFormat="1" ht="19.5" customHeight="1">
      <c r="A10" s="32">
        <v>5</v>
      </c>
      <c r="B10" s="32"/>
      <c r="C10" s="32"/>
      <c r="D10" s="32"/>
      <c r="E10" s="32"/>
      <c r="F10" s="32"/>
      <c r="G10" s="32">
        <f t="shared" si="0"/>
        <v>0</v>
      </c>
    </row>
    <row r="11" spans="1:7" s="24" customFormat="1" ht="19.5" customHeight="1">
      <c r="A11" s="32">
        <v>6</v>
      </c>
      <c r="B11" s="32"/>
      <c r="C11" s="32"/>
      <c r="D11" s="32"/>
      <c r="E11" s="32"/>
      <c r="F11" s="32"/>
      <c r="G11" s="32">
        <f t="shared" si="0"/>
        <v>0</v>
      </c>
    </row>
    <row r="12" spans="1:7" s="24" customFormat="1" ht="19.5" customHeight="1">
      <c r="A12" s="32">
        <v>7</v>
      </c>
      <c r="B12" s="32"/>
      <c r="C12" s="32"/>
      <c r="D12" s="32"/>
      <c r="E12" s="32"/>
      <c r="F12" s="32"/>
      <c r="G12" s="32">
        <f t="shared" si="0"/>
        <v>0</v>
      </c>
    </row>
    <row r="13" spans="1:7" s="24" customFormat="1" ht="19.5" customHeight="1">
      <c r="A13" s="32">
        <v>8</v>
      </c>
      <c r="B13" s="32"/>
      <c r="C13" s="32"/>
      <c r="D13" s="32"/>
      <c r="E13" s="32"/>
      <c r="F13" s="32"/>
      <c r="G13" s="32">
        <f t="shared" si="0"/>
        <v>0</v>
      </c>
    </row>
    <row r="14" spans="1:7" s="24" customFormat="1" ht="19.5" customHeight="1">
      <c r="A14" s="32">
        <v>9</v>
      </c>
      <c r="B14" s="32"/>
      <c r="C14" s="32"/>
      <c r="D14" s="32"/>
      <c r="E14" s="32"/>
      <c r="F14" s="32"/>
      <c r="G14" s="32">
        <f t="shared" si="0"/>
        <v>0</v>
      </c>
    </row>
    <row r="15" spans="1:7" s="24" customFormat="1" ht="19.5" customHeight="1">
      <c r="A15" s="32">
        <v>10</v>
      </c>
      <c r="B15" s="32"/>
      <c r="C15" s="32"/>
      <c r="D15" s="32"/>
      <c r="E15" s="32"/>
      <c r="F15" s="32"/>
      <c r="G15" s="32">
        <f t="shared" si="0"/>
        <v>0</v>
      </c>
    </row>
    <row r="16" s="24" customFormat="1" ht="19.5" customHeight="1">
      <c r="A16" s="37"/>
    </row>
    <row r="17" spans="1:8" s="24" customFormat="1" ht="19.5" customHeight="1">
      <c r="A17" s="20"/>
      <c r="B17" s="20"/>
      <c r="C17" s="20"/>
      <c r="D17" s="20"/>
      <c r="E17" s="20"/>
      <c r="F17" s="20"/>
      <c r="G17" s="20"/>
      <c r="H17" s="39"/>
    </row>
    <row r="18" spans="1:8" s="24" customFormat="1" ht="19.5" customHeight="1">
      <c r="A18" s="38"/>
      <c r="B18" s="39"/>
      <c r="C18" s="39"/>
      <c r="D18" s="39"/>
      <c r="E18" s="39"/>
      <c r="F18" s="39"/>
      <c r="G18" s="39"/>
      <c r="H18" s="39"/>
    </row>
    <row r="19" spans="1:8" s="24" customFormat="1" ht="19.5" customHeight="1">
      <c r="A19" s="38"/>
      <c r="B19" s="39"/>
      <c r="C19" s="39"/>
      <c r="D19" s="39"/>
      <c r="E19" s="39"/>
      <c r="F19" s="39"/>
      <c r="G19" s="39"/>
      <c r="H19" s="39"/>
    </row>
    <row r="20" spans="1:8" s="24" customFormat="1" ht="19.5" customHeight="1">
      <c r="A20" s="38"/>
      <c r="B20" s="39"/>
      <c r="C20" s="39"/>
      <c r="D20" s="39"/>
      <c r="E20" s="39"/>
      <c r="F20" s="39"/>
      <c r="G20" s="39"/>
      <c r="H20" s="39"/>
    </row>
    <row r="21" spans="1:8" s="24" customFormat="1" ht="19.5" customHeight="1">
      <c r="A21" s="38"/>
      <c r="B21" s="39"/>
      <c r="C21" s="39"/>
      <c r="D21" s="39"/>
      <c r="E21" s="39"/>
      <c r="F21" s="39"/>
      <c r="G21" s="39"/>
      <c r="H21" s="39"/>
    </row>
    <row r="22" spans="1:8" s="24" customFormat="1" ht="19.5" customHeight="1">
      <c r="A22" s="38"/>
      <c r="B22" s="39"/>
      <c r="C22" s="39"/>
      <c r="D22" s="39"/>
      <c r="E22" s="39"/>
      <c r="F22" s="39"/>
      <c r="G22" s="39"/>
      <c r="H22" s="39"/>
    </row>
    <row r="23" spans="1:8" s="24" customFormat="1" ht="19.5" customHeight="1">
      <c r="A23" s="38"/>
      <c r="B23" s="39"/>
      <c r="C23" s="39"/>
      <c r="D23" s="39"/>
      <c r="E23" s="39"/>
      <c r="F23" s="39"/>
      <c r="G23" s="39"/>
      <c r="H23" s="39"/>
    </row>
    <row r="24" s="39" customFormat="1" ht="19.5" customHeight="1">
      <c r="A24" s="38"/>
    </row>
    <row r="25" s="39" customFormat="1" ht="19.5" customHeight="1">
      <c r="A25" s="38"/>
    </row>
    <row r="26" s="39" customFormat="1" ht="19.5" customHeight="1">
      <c r="A26" s="38"/>
    </row>
    <row r="27" s="39" customFormat="1" ht="19.5" customHeight="1">
      <c r="A27" s="38"/>
    </row>
    <row r="28" s="39" customFormat="1" ht="19.5" customHeight="1">
      <c r="A28" s="38"/>
    </row>
    <row r="29" s="39" customFormat="1" ht="19.5" customHeight="1">
      <c r="A29" s="38"/>
    </row>
    <row r="30" s="39" customFormat="1" ht="19.5" customHeight="1">
      <c r="A30" s="38"/>
    </row>
    <row r="31" s="39" customFormat="1" ht="19.5" customHeight="1">
      <c r="A31" s="38"/>
    </row>
    <row r="32" s="39" customFormat="1" ht="19.5" customHeight="1">
      <c r="A32" s="38"/>
    </row>
    <row r="33" spans="1:7" s="39" customFormat="1" ht="19.5" customHeight="1">
      <c r="A33" s="20"/>
      <c r="B33" s="20"/>
      <c r="C33" s="20"/>
      <c r="D33" s="20"/>
      <c r="E33" s="20"/>
      <c r="F33" s="20"/>
      <c r="G33" s="20"/>
    </row>
    <row r="34" s="39" customFormat="1" ht="19.5" customHeight="1"/>
    <row r="35" s="39" customFormat="1" ht="19.5" customHeight="1">
      <c r="A35" s="38"/>
    </row>
    <row r="36" s="39" customFormat="1" ht="19.5" customHeight="1">
      <c r="A36" s="38"/>
    </row>
    <row r="37" s="39" customFormat="1" ht="19.5" customHeight="1">
      <c r="A37" s="38"/>
    </row>
    <row r="38" s="39" customFormat="1" ht="19.5" customHeight="1">
      <c r="A38" s="38"/>
    </row>
    <row r="39" s="39" customFormat="1" ht="19.5" customHeight="1">
      <c r="A39" s="38"/>
    </row>
    <row r="40" s="39" customFormat="1" ht="19.5" customHeight="1">
      <c r="A40" s="38"/>
    </row>
    <row r="41" s="39" customFormat="1" ht="19.5" customHeight="1">
      <c r="A41" s="38"/>
    </row>
    <row r="42" s="39" customFormat="1" ht="19.5" customHeight="1">
      <c r="A42" s="38"/>
    </row>
    <row r="43" s="39" customFormat="1" ht="19.5" customHeight="1">
      <c r="A43" s="38"/>
    </row>
    <row r="44" s="39" customFormat="1" ht="19.5" customHeight="1">
      <c r="A44" s="38"/>
    </row>
    <row r="45" s="39" customFormat="1" ht="19.5" customHeight="1">
      <c r="A45" s="38"/>
    </row>
    <row r="46" s="39" customFormat="1" ht="19.5" customHeight="1">
      <c r="A46" s="38"/>
    </row>
    <row r="47" s="39" customFormat="1" ht="19.5" customHeight="1">
      <c r="A47" s="38"/>
    </row>
    <row r="48" s="39" customFormat="1" ht="19.5" customHeight="1">
      <c r="A48" s="38"/>
    </row>
    <row r="49" spans="1:7" s="39" customFormat="1" ht="19.5" customHeight="1">
      <c r="A49" s="20"/>
      <c r="B49" s="20"/>
      <c r="C49" s="20"/>
      <c r="D49" s="20"/>
      <c r="E49" s="20"/>
      <c r="F49" s="20"/>
      <c r="G49" s="20"/>
    </row>
    <row r="50" s="39" customFormat="1" ht="19.5" customHeight="1"/>
    <row r="51" s="39" customFormat="1" ht="19.5" customHeight="1">
      <c r="A51" s="38"/>
    </row>
    <row r="52" s="39" customFormat="1" ht="19.5" customHeight="1">
      <c r="A52" s="38"/>
    </row>
    <row r="53" s="39" customFormat="1" ht="25.5">
      <c r="A53" s="38"/>
    </row>
    <row r="54" s="39" customFormat="1" ht="25.5">
      <c r="A54" s="38"/>
    </row>
    <row r="55" s="39" customFormat="1" ht="25.5">
      <c r="A55" s="38"/>
    </row>
    <row r="56" s="39" customFormat="1" ht="25.5">
      <c r="A56" s="38"/>
    </row>
    <row r="57" s="39" customFormat="1" ht="25.5">
      <c r="A57" s="38"/>
    </row>
    <row r="58" s="39" customFormat="1" ht="25.5">
      <c r="A58" s="38"/>
    </row>
    <row r="59" s="39" customFormat="1" ht="25.5">
      <c r="A59" s="38"/>
    </row>
    <row r="60" s="39" customFormat="1" ht="25.5">
      <c r="A60" s="38"/>
    </row>
    <row r="61" s="39" customFormat="1" ht="25.5"/>
    <row r="62" s="39" customFormat="1" ht="25.5"/>
    <row r="63" s="39" customFormat="1" ht="25.5"/>
    <row r="64" s="39" customFormat="1" ht="25.5"/>
  </sheetData>
  <mergeCells count="1">
    <mergeCell ref="A1:E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pane ySplit="4" topLeftCell="BM5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7.28125" style="40" bestFit="1" customWidth="1"/>
    <col min="2" max="2" width="12.00390625" style="24" bestFit="1" customWidth="1"/>
    <col min="3" max="3" width="36.57421875" style="40" customWidth="1"/>
    <col min="4" max="4" width="18.8515625" style="40" bestFit="1" customWidth="1"/>
    <col min="5" max="6" width="5.421875" style="40" customWidth="1"/>
    <col min="7" max="7" width="12.421875" style="40" bestFit="1" customWidth="1"/>
    <col min="8" max="16384" width="9.140625" style="40" customWidth="1"/>
  </cols>
  <sheetData>
    <row r="1" spans="1:5" s="23" customFormat="1" ht="26.25">
      <c r="A1" s="60" t="s">
        <v>14</v>
      </c>
      <c r="B1" s="60"/>
      <c r="C1" s="60"/>
      <c r="D1" s="63"/>
      <c r="E1" s="63"/>
    </row>
    <row r="2" s="24" customFormat="1" ht="13.5" customHeight="1"/>
    <row r="3" spans="1:7" s="24" customFormat="1" ht="26.25">
      <c r="A3" s="19" t="s">
        <v>8</v>
      </c>
      <c r="B3" s="19" t="s">
        <v>5</v>
      </c>
      <c r="C3" s="19" t="s">
        <v>0</v>
      </c>
      <c r="D3" s="19" t="s">
        <v>1</v>
      </c>
      <c r="E3" s="19">
        <v>4</v>
      </c>
      <c r="F3" s="19">
        <v>5</v>
      </c>
      <c r="G3" s="19" t="s">
        <v>2</v>
      </c>
    </row>
    <row r="4" s="20" customFormat="1" ht="19.5" customHeight="1">
      <c r="F4" s="20" t="s">
        <v>6</v>
      </c>
    </row>
    <row r="5" s="20" customFormat="1" ht="19.5" customHeight="1"/>
    <row r="6" spans="1:7" s="42" customFormat="1" ht="19.5" customHeight="1">
      <c r="A6" s="32">
        <v>1</v>
      </c>
      <c r="B6" s="32"/>
      <c r="C6" s="32"/>
      <c r="D6" s="32" t="s">
        <v>7</v>
      </c>
      <c r="E6" s="32"/>
      <c r="F6" s="32"/>
      <c r="G6" s="32">
        <f aca="true" t="shared" si="0" ref="G6:G15">SUM(E6:F6)</f>
        <v>0</v>
      </c>
    </row>
    <row r="7" spans="1:7" s="42" customFormat="1" ht="19.5" customHeight="1">
      <c r="A7" s="32">
        <v>2</v>
      </c>
      <c r="B7" s="32"/>
      <c r="C7" s="32"/>
      <c r="D7" s="32"/>
      <c r="E7" s="32"/>
      <c r="F7" s="32"/>
      <c r="G7" s="32">
        <f t="shared" si="0"/>
        <v>0</v>
      </c>
    </row>
    <row r="8" spans="1:7" s="42" customFormat="1" ht="19.5" customHeight="1">
      <c r="A8" s="32">
        <v>3</v>
      </c>
      <c r="B8" s="32"/>
      <c r="C8" s="32"/>
      <c r="D8" s="32"/>
      <c r="E8" s="32"/>
      <c r="F8" s="32"/>
      <c r="G8" s="32">
        <f t="shared" si="0"/>
        <v>0</v>
      </c>
    </row>
    <row r="9" spans="1:7" s="42" customFormat="1" ht="19.5" customHeight="1">
      <c r="A9" s="32">
        <v>4</v>
      </c>
      <c r="B9" s="32"/>
      <c r="C9" s="32"/>
      <c r="D9" s="32"/>
      <c r="E9" s="32"/>
      <c r="F9" s="32"/>
      <c r="G9" s="32">
        <f t="shared" si="0"/>
        <v>0</v>
      </c>
    </row>
    <row r="10" spans="1:7" s="42" customFormat="1" ht="19.5" customHeight="1">
      <c r="A10" s="32">
        <v>5</v>
      </c>
      <c r="B10" s="32"/>
      <c r="C10" s="32"/>
      <c r="D10" s="32"/>
      <c r="E10" s="32"/>
      <c r="F10" s="32"/>
      <c r="G10" s="32">
        <f t="shared" si="0"/>
        <v>0</v>
      </c>
    </row>
    <row r="11" spans="1:7" s="42" customFormat="1" ht="19.5" customHeight="1">
      <c r="A11" s="32">
        <v>6</v>
      </c>
      <c r="B11" s="32"/>
      <c r="C11" s="32"/>
      <c r="D11" s="32"/>
      <c r="E11" s="32"/>
      <c r="F11" s="32"/>
      <c r="G11" s="32">
        <f t="shared" si="0"/>
        <v>0</v>
      </c>
    </row>
    <row r="12" spans="1:7" s="42" customFormat="1" ht="19.5" customHeight="1">
      <c r="A12" s="32">
        <v>7</v>
      </c>
      <c r="B12" s="32"/>
      <c r="C12" s="32"/>
      <c r="D12" s="32"/>
      <c r="E12" s="32"/>
      <c r="F12" s="32"/>
      <c r="G12" s="32">
        <f t="shared" si="0"/>
        <v>0</v>
      </c>
    </row>
    <row r="13" spans="1:7" s="42" customFormat="1" ht="19.5" customHeight="1">
      <c r="A13" s="32">
        <v>8</v>
      </c>
      <c r="B13" s="32"/>
      <c r="C13" s="32"/>
      <c r="D13" s="32"/>
      <c r="E13" s="32"/>
      <c r="F13" s="32"/>
      <c r="G13" s="32">
        <f t="shared" si="0"/>
        <v>0</v>
      </c>
    </row>
    <row r="14" spans="1:7" s="42" customFormat="1" ht="19.5" customHeight="1">
      <c r="A14" s="32">
        <v>9</v>
      </c>
      <c r="B14" s="32"/>
      <c r="C14" s="32"/>
      <c r="D14" s="32"/>
      <c r="E14" s="32"/>
      <c r="F14" s="32"/>
      <c r="G14" s="32">
        <f t="shared" si="0"/>
        <v>0</v>
      </c>
    </row>
    <row r="15" spans="1:7" s="42" customFormat="1" ht="19.5" customHeight="1">
      <c r="A15" s="32">
        <v>10</v>
      </c>
      <c r="B15" s="32"/>
      <c r="C15" s="32"/>
      <c r="D15" s="32"/>
      <c r="E15" s="32"/>
      <c r="F15" s="32"/>
      <c r="G15" s="32">
        <f t="shared" si="0"/>
        <v>0</v>
      </c>
    </row>
    <row r="16" s="24" customFormat="1" ht="19.5" customHeight="1">
      <c r="A16" s="37"/>
    </row>
    <row r="17" spans="1:7" s="24" customFormat="1" ht="19.5" customHeight="1">
      <c r="A17" s="20"/>
      <c r="B17" s="20"/>
      <c r="C17" s="20"/>
      <c r="D17" s="20"/>
      <c r="E17" s="20"/>
      <c r="F17" s="20"/>
      <c r="G17" s="20"/>
    </row>
    <row r="18" spans="1:7" s="24" customFormat="1" ht="19.5" customHeight="1">
      <c r="A18" s="38"/>
      <c r="B18" s="39"/>
      <c r="C18" s="39"/>
      <c r="D18" s="39"/>
      <c r="E18" s="39"/>
      <c r="F18" s="39"/>
      <c r="G18" s="39"/>
    </row>
    <row r="19" spans="1:7" s="24" customFormat="1" ht="19.5" customHeight="1">
      <c r="A19" s="38"/>
      <c r="B19" s="39"/>
      <c r="C19" s="39"/>
      <c r="D19" s="39"/>
      <c r="E19" s="39"/>
      <c r="F19" s="39"/>
      <c r="G19" s="39"/>
    </row>
    <row r="20" spans="1:7" s="24" customFormat="1" ht="19.5" customHeight="1">
      <c r="A20" s="38"/>
      <c r="B20" s="39"/>
      <c r="C20" s="39"/>
      <c r="D20" s="39"/>
      <c r="E20" s="39"/>
      <c r="F20" s="39"/>
      <c r="G20" s="39"/>
    </row>
    <row r="21" spans="1:7" s="24" customFormat="1" ht="19.5" customHeight="1">
      <c r="A21" s="38"/>
      <c r="B21" s="39"/>
      <c r="C21" s="39"/>
      <c r="D21" s="39"/>
      <c r="E21" s="39"/>
      <c r="F21" s="39"/>
      <c r="G21" s="39"/>
    </row>
    <row r="22" spans="1:7" s="24" customFormat="1" ht="19.5" customHeight="1">
      <c r="A22" s="38"/>
      <c r="B22" s="39"/>
      <c r="C22" s="39"/>
      <c r="D22" s="39"/>
      <c r="E22" s="39"/>
      <c r="F22" s="39"/>
      <c r="G22" s="39"/>
    </row>
    <row r="23" spans="1:7" s="24" customFormat="1" ht="19.5" customHeight="1">
      <c r="A23" s="38"/>
      <c r="B23" s="39"/>
      <c r="C23" s="39"/>
      <c r="D23" s="39"/>
      <c r="E23" s="39"/>
      <c r="F23" s="39"/>
      <c r="G23" s="39"/>
    </row>
  </sheetData>
  <mergeCells count="1">
    <mergeCell ref="A1:E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pane ySplit="4" topLeftCell="BM5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7.28125" style="40" bestFit="1" customWidth="1"/>
    <col min="2" max="2" width="12.00390625" style="24" bestFit="1" customWidth="1"/>
    <col min="3" max="3" width="36.57421875" style="40" customWidth="1"/>
    <col min="4" max="4" width="18.8515625" style="40" bestFit="1" customWidth="1"/>
    <col min="5" max="6" width="5.421875" style="40" customWidth="1"/>
    <col min="7" max="7" width="12.421875" style="40" bestFit="1" customWidth="1"/>
    <col min="8" max="16384" width="9.140625" style="40" customWidth="1"/>
  </cols>
  <sheetData>
    <row r="1" spans="1:5" s="23" customFormat="1" ht="26.25">
      <c r="A1" s="60" t="s">
        <v>13</v>
      </c>
      <c r="B1" s="60"/>
      <c r="C1" s="60"/>
      <c r="D1" s="63"/>
      <c r="E1" s="63"/>
    </row>
    <row r="2" s="24" customFormat="1" ht="13.5" customHeight="1"/>
    <row r="3" spans="1:7" s="24" customFormat="1" ht="26.25">
      <c r="A3" s="19" t="s">
        <v>8</v>
      </c>
      <c r="B3" s="19" t="s">
        <v>5</v>
      </c>
      <c r="C3" s="19" t="s">
        <v>0</v>
      </c>
      <c r="D3" s="19" t="s">
        <v>1</v>
      </c>
      <c r="E3" s="19">
        <v>4</v>
      </c>
      <c r="F3" s="19">
        <v>5</v>
      </c>
      <c r="G3" s="19" t="s">
        <v>2</v>
      </c>
    </row>
    <row r="4" s="20" customFormat="1" ht="19.5" customHeight="1">
      <c r="F4" s="20" t="s">
        <v>6</v>
      </c>
    </row>
    <row r="5" s="20" customFormat="1" ht="19.5" customHeight="1"/>
    <row r="6" spans="1:7" s="42" customFormat="1" ht="19.5" customHeight="1">
      <c r="A6" s="32">
        <v>1</v>
      </c>
      <c r="B6" s="32"/>
      <c r="C6" s="32"/>
      <c r="D6" s="32" t="s">
        <v>7</v>
      </c>
      <c r="E6" s="32"/>
      <c r="F6" s="32"/>
      <c r="G6" s="32">
        <f aca="true" t="shared" si="0" ref="G6:G15">SUM(E6:F6)</f>
        <v>0</v>
      </c>
    </row>
    <row r="7" spans="1:7" s="42" customFormat="1" ht="19.5" customHeight="1">
      <c r="A7" s="32">
        <v>2</v>
      </c>
      <c r="B7" s="32"/>
      <c r="C7" s="32"/>
      <c r="D7" s="32"/>
      <c r="E7" s="32"/>
      <c r="F7" s="32"/>
      <c r="G7" s="32">
        <f t="shared" si="0"/>
        <v>0</v>
      </c>
    </row>
    <row r="8" spans="1:7" s="42" customFormat="1" ht="19.5" customHeight="1">
      <c r="A8" s="32">
        <v>3</v>
      </c>
      <c r="B8" s="32"/>
      <c r="C8" s="32"/>
      <c r="D8" s="32"/>
      <c r="E8" s="32"/>
      <c r="F8" s="32"/>
      <c r="G8" s="32">
        <f t="shared" si="0"/>
        <v>0</v>
      </c>
    </row>
    <row r="9" spans="1:7" s="42" customFormat="1" ht="19.5" customHeight="1">
      <c r="A9" s="32">
        <v>4</v>
      </c>
      <c r="B9" s="32"/>
      <c r="C9" s="32"/>
      <c r="D9" s="32"/>
      <c r="E9" s="32"/>
      <c r="F9" s="32"/>
      <c r="G9" s="32">
        <f t="shared" si="0"/>
        <v>0</v>
      </c>
    </row>
    <row r="10" spans="1:7" s="42" customFormat="1" ht="19.5" customHeight="1">
      <c r="A10" s="32">
        <v>5</v>
      </c>
      <c r="B10" s="32"/>
      <c r="C10" s="32"/>
      <c r="D10" s="32"/>
      <c r="E10" s="32"/>
      <c r="F10" s="32"/>
      <c r="G10" s="32">
        <f t="shared" si="0"/>
        <v>0</v>
      </c>
    </row>
    <row r="11" spans="1:7" s="42" customFormat="1" ht="19.5" customHeight="1">
      <c r="A11" s="32">
        <v>6</v>
      </c>
      <c r="B11" s="32"/>
      <c r="C11" s="32"/>
      <c r="D11" s="32"/>
      <c r="E11" s="32"/>
      <c r="F11" s="32"/>
      <c r="G11" s="32">
        <f t="shared" si="0"/>
        <v>0</v>
      </c>
    </row>
    <row r="12" spans="1:7" s="42" customFormat="1" ht="19.5" customHeight="1">
      <c r="A12" s="32">
        <v>7</v>
      </c>
      <c r="B12" s="32"/>
      <c r="C12" s="32"/>
      <c r="D12" s="32"/>
      <c r="E12" s="32"/>
      <c r="F12" s="32"/>
      <c r="G12" s="32">
        <f t="shared" si="0"/>
        <v>0</v>
      </c>
    </row>
    <row r="13" spans="1:7" s="42" customFormat="1" ht="19.5" customHeight="1">
      <c r="A13" s="32">
        <v>8</v>
      </c>
      <c r="B13" s="32"/>
      <c r="C13" s="32"/>
      <c r="D13" s="32"/>
      <c r="E13" s="32"/>
      <c r="F13" s="32"/>
      <c r="G13" s="32">
        <f t="shared" si="0"/>
        <v>0</v>
      </c>
    </row>
    <row r="14" spans="1:7" s="42" customFormat="1" ht="19.5" customHeight="1">
      <c r="A14" s="32">
        <v>9</v>
      </c>
      <c r="B14" s="32"/>
      <c r="C14" s="32"/>
      <c r="D14" s="32"/>
      <c r="E14" s="32"/>
      <c r="F14" s="32"/>
      <c r="G14" s="32">
        <f t="shared" si="0"/>
        <v>0</v>
      </c>
    </row>
    <row r="15" spans="1:7" s="42" customFormat="1" ht="19.5" customHeight="1">
      <c r="A15" s="32">
        <v>10</v>
      </c>
      <c r="B15" s="32"/>
      <c r="C15" s="32"/>
      <c r="D15" s="32"/>
      <c r="E15" s="32"/>
      <c r="F15" s="32"/>
      <c r="G15" s="32">
        <f t="shared" si="0"/>
        <v>0</v>
      </c>
    </row>
    <row r="16" spans="1:5" s="24" customFormat="1" ht="19.5" customHeight="1">
      <c r="A16" s="37"/>
      <c r="E16" s="24" t="s">
        <v>6</v>
      </c>
    </row>
    <row r="17" spans="1:8" s="24" customFormat="1" ht="19.5" customHeight="1">
      <c r="A17" s="20"/>
      <c r="B17" s="20"/>
      <c r="C17" s="20"/>
      <c r="D17" s="20"/>
      <c r="E17" s="20"/>
      <c r="F17" s="20"/>
      <c r="G17" s="20"/>
      <c r="H17" s="39"/>
    </row>
    <row r="18" spans="1:8" s="24" customFormat="1" ht="19.5" customHeight="1">
      <c r="A18" s="38"/>
      <c r="B18" s="39"/>
      <c r="C18" s="39"/>
      <c r="D18" s="39"/>
      <c r="E18" s="39"/>
      <c r="F18" s="39"/>
      <c r="G18" s="39"/>
      <c r="H18" s="39"/>
    </row>
    <row r="19" spans="1:8" s="24" customFormat="1" ht="19.5" customHeight="1">
      <c r="A19" s="38"/>
      <c r="B19" s="39"/>
      <c r="C19" s="39"/>
      <c r="D19" s="39"/>
      <c r="E19" s="39"/>
      <c r="F19" s="39"/>
      <c r="G19" s="39"/>
      <c r="H19" s="39"/>
    </row>
    <row r="20" spans="1:8" s="24" customFormat="1" ht="19.5" customHeight="1">
      <c r="A20" s="38"/>
      <c r="B20" s="39"/>
      <c r="C20" s="39"/>
      <c r="D20" s="39"/>
      <c r="E20" s="39"/>
      <c r="F20" s="39"/>
      <c r="G20" s="39"/>
      <c r="H20" s="39"/>
    </row>
    <row r="21" spans="1:8" s="24" customFormat="1" ht="19.5" customHeight="1">
      <c r="A21" s="38"/>
      <c r="B21" s="39"/>
      <c r="C21" s="39"/>
      <c r="D21" s="39"/>
      <c r="E21" s="39"/>
      <c r="F21" s="39"/>
      <c r="G21" s="39"/>
      <c r="H21" s="39"/>
    </row>
    <row r="22" spans="1:8" s="24" customFormat="1" ht="19.5" customHeight="1">
      <c r="A22" s="38"/>
      <c r="B22" s="39"/>
      <c r="C22" s="39"/>
      <c r="D22" s="39"/>
      <c r="E22" s="39"/>
      <c r="F22" s="39"/>
      <c r="G22" s="39"/>
      <c r="H22" s="39"/>
    </row>
    <row r="23" spans="1:8" s="24" customFormat="1" ht="19.5" customHeight="1">
      <c r="A23" s="38"/>
      <c r="B23" s="39"/>
      <c r="C23" s="39"/>
      <c r="D23" s="39"/>
      <c r="E23" s="39"/>
      <c r="F23" s="39"/>
      <c r="G23" s="39"/>
      <c r="H23" s="39"/>
    </row>
  </sheetData>
  <mergeCells count="1">
    <mergeCell ref="A1:E1"/>
  </mergeCells>
  <printOptions/>
  <pageMargins left="0.5511811023622047" right="0.1968503937007874" top="0.5905511811023623" bottom="0.6299212598425197" header="0.5118110236220472" footer="0.5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Larsson</dc:creator>
  <cp:keywords/>
  <dc:description/>
  <cp:lastModifiedBy>Mikael Torstensson</cp:lastModifiedBy>
  <cp:lastPrinted>2002-06-04T18:51:12Z</cp:lastPrinted>
  <dcterms:created xsi:type="dcterms:W3CDTF">1999-09-25T13:49:02Z</dcterms:created>
  <dcterms:modified xsi:type="dcterms:W3CDTF">2002-06-04T20:24:00Z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